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codeName="ThisWorkbook"/>
  <mc:AlternateContent xmlns:mc="http://schemas.openxmlformats.org/markup-compatibility/2006">
    <mc:Choice Requires="x15">
      <x15ac:absPath xmlns:x15ac="http://schemas.microsoft.com/office/spreadsheetml/2010/11/ac" url="K:\ST\KIF_TAPF_PF_PVF\Investiciju_objekti\Repower_buvnieciba\14_RPW_5_objekti_30_07_2024\2. IO-259289 - RPW\"/>
    </mc:Choice>
  </mc:AlternateContent>
  <xr:revisionPtr revIDLastSave="0" documentId="13_ncr:1_{032BAD36-A2AD-43EA-B707-4076EE3D0C83}" xr6:coauthVersionLast="47" xr6:coauthVersionMax="47" xr10:uidLastSave="{00000000-0000-0000-0000-000000000000}"/>
  <bookViews>
    <workbookView xWindow="0" yWindow="1950" windowWidth="28800" windowHeight="8895" xr2:uid="{00000000-000D-0000-FFFF-FFFF00000000}"/>
  </bookViews>
  <sheets>
    <sheet name="Būvniecības koptāme" sheetId="2" r:id="rId1"/>
    <sheet name="Kopsavilkuma aprēķins" sheetId="3" r:id="rId2"/>
    <sheet name="Lokālā tāme" sheetId="1" r:id="rId3"/>
  </sheets>
  <definedNames>
    <definedName name="_xlnm._FilterDatabase" localSheetId="2" hidden="1">'Lokālā tāme'!$C$1:$C$251</definedName>
    <definedName name="_xlnm.Print_Area" localSheetId="0">'Būvniecības koptāme'!$A$1:$C$32</definedName>
    <definedName name="_xlnm.Print_Area" localSheetId="2">'Lokālā tāme'!$A$1:$R$221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3" i="2" l="1"/>
  <c r="F19" i="3"/>
  <c r="H19" i="3"/>
  <c r="I19" i="3"/>
  <c r="I18" i="3"/>
  <c r="H18" i="3"/>
  <c r="F18" i="3"/>
  <c r="A6" i="3"/>
  <c r="A7" i="3"/>
  <c r="A8" i="3"/>
  <c r="A9" i="3"/>
  <c r="A10" i="3"/>
  <c r="A5" i="3"/>
  <c r="D14" i="3"/>
  <c r="C7" i="2"/>
  <c r="L11" i="1"/>
  <c r="C220" i="1" s="1"/>
  <c r="M210" i="1"/>
  <c r="O210" i="1"/>
  <c r="L210" i="1"/>
  <c r="M207" i="1"/>
  <c r="N207" i="1"/>
  <c r="O207" i="1"/>
  <c r="P207" i="1"/>
  <c r="L207" i="1"/>
  <c r="L85" i="1"/>
  <c r="O206" i="1"/>
  <c r="N206" i="1"/>
  <c r="L206" i="1"/>
  <c r="H206" i="1"/>
  <c r="M206" i="1" s="1"/>
  <c r="P206" i="1" s="1"/>
  <c r="O205" i="1"/>
  <c r="N205" i="1"/>
  <c r="L205" i="1"/>
  <c r="H205" i="1"/>
  <c r="M205" i="1" s="1"/>
  <c r="O204" i="1"/>
  <c r="N204" i="1"/>
  <c r="L204" i="1"/>
  <c r="H204" i="1"/>
  <c r="M204" i="1" s="1"/>
  <c r="O198" i="1"/>
  <c r="N198" i="1"/>
  <c r="L198" i="1"/>
  <c r="H198" i="1"/>
  <c r="M198" i="1" s="1"/>
  <c r="P198" i="1" s="1"/>
  <c r="O197" i="1"/>
  <c r="N197" i="1"/>
  <c r="L197" i="1"/>
  <c r="H197" i="1"/>
  <c r="K197" i="1" s="1"/>
  <c r="O196" i="1"/>
  <c r="N196" i="1"/>
  <c r="L196" i="1"/>
  <c r="H196" i="1"/>
  <c r="M196" i="1" s="1"/>
  <c r="O195" i="1"/>
  <c r="N195" i="1"/>
  <c r="L195" i="1"/>
  <c r="H195" i="1"/>
  <c r="M195" i="1" s="1"/>
  <c r="O194" i="1"/>
  <c r="N194" i="1"/>
  <c r="L194" i="1"/>
  <c r="H194" i="1"/>
  <c r="M194" i="1" s="1"/>
  <c r="O193" i="1"/>
  <c r="N193" i="1"/>
  <c r="L193" i="1"/>
  <c r="H193" i="1"/>
  <c r="M193" i="1" s="1"/>
  <c r="O192" i="1"/>
  <c r="N192" i="1"/>
  <c r="L192" i="1"/>
  <c r="H192" i="1"/>
  <c r="M192" i="1" s="1"/>
  <c r="O191" i="1"/>
  <c r="N191" i="1"/>
  <c r="L191" i="1"/>
  <c r="H191" i="1"/>
  <c r="M191" i="1" s="1"/>
  <c r="O190" i="1"/>
  <c r="N190" i="1"/>
  <c r="L190" i="1"/>
  <c r="H190" i="1"/>
  <c r="O189" i="1"/>
  <c r="N189" i="1"/>
  <c r="L189" i="1"/>
  <c r="H189" i="1"/>
  <c r="M189" i="1" s="1"/>
  <c r="O188" i="1"/>
  <c r="N188" i="1"/>
  <c r="L188" i="1"/>
  <c r="H188" i="1"/>
  <c r="K188" i="1" s="1"/>
  <c r="O187" i="1"/>
  <c r="N187" i="1"/>
  <c r="L187" i="1"/>
  <c r="H187" i="1"/>
  <c r="M187" i="1" s="1"/>
  <c r="O186" i="1"/>
  <c r="L186" i="1"/>
  <c r="H186" i="1"/>
  <c r="M186" i="1" s="1"/>
  <c r="O185" i="1"/>
  <c r="L185" i="1"/>
  <c r="H185" i="1"/>
  <c r="M185" i="1" s="1"/>
  <c r="P185" i="1" s="1"/>
  <c r="O184" i="1"/>
  <c r="N184" i="1"/>
  <c r="L184" i="1"/>
  <c r="H184" i="1"/>
  <c r="M184" i="1" s="1"/>
  <c r="O182" i="1"/>
  <c r="N182" i="1"/>
  <c r="L182" i="1"/>
  <c r="H182" i="1"/>
  <c r="M182" i="1" s="1"/>
  <c r="O181" i="1"/>
  <c r="N181" i="1"/>
  <c r="L181" i="1"/>
  <c r="H181" i="1"/>
  <c r="K181" i="1" s="1"/>
  <c r="O180" i="1"/>
  <c r="N180" i="1"/>
  <c r="L180" i="1"/>
  <c r="H180" i="1"/>
  <c r="K180" i="1" s="1"/>
  <c r="O179" i="1"/>
  <c r="N179" i="1"/>
  <c r="L179" i="1"/>
  <c r="H179" i="1"/>
  <c r="K179" i="1" s="1"/>
  <c r="O178" i="1"/>
  <c r="N178" i="1"/>
  <c r="L178" i="1"/>
  <c r="H178" i="1"/>
  <c r="K178" i="1" s="1"/>
  <c r="O177" i="1"/>
  <c r="N177" i="1"/>
  <c r="L177" i="1"/>
  <c r="H177" i="1"/>
  <c r="M177" i="1" s="1"/>
  <c r="O176" i="1"/>
  <c r="N176" i="1"/>
  <c r="L176" i="1"/>
  <c r="H176" i="1"/>
  <c r="K176" i="1" s="1"/>
  <c r="O175" i="1"/>
  <c r="N175" i="1"/>
  <c r="L175" i="1"/>
  <c r="H175" i="1"/>
  <c r="M175" i="1" s="1"/>
  <c r="O174" i="1"/>
  <c r="N174" i="1"/>
  <c r="L174" i="1"/>
  <c r="H174" i="1"/>
  <c r="M174" i="1" s="1"/>
  <c r="O173" i="1"/>
  <c r="N173" i="1"/>
  <c r="L173" i="1"/>
  <c r="H173" i="1"/>
  <c r="O172" i="1"/>
  <c r="N172" i="1"/>
  <c r="L172" i="1"/>
  <c r="H172" i="1"/>
  <c r="M172" i="1" s="1"/>
  <c r="O171" i="1"/>
  <c r="N171" i="1"/>
  <c r="L171" i="1"/>
  <c r="H171" i="1"/>
  <c r="K171" i="1" s="1"/>
  <c r="O170" i="1"/>
  <c r="N170" i="1"/>
  <c r="L170" i="1"/>
  <c r="H170" i="1"/>
  <c r="M170" i="1" s="1"/>
  <c r="O169" i="1"/>
  <c r="N169" i="1"/>
  <c r="L169" i="1"/>
  <c r="H169" i="1"/>
  <c r="M169" i="1" s="1"/>
  <c r="O168" i="1"/>
  <c r="N168" i="1"/>
  <c r="L168" i="1"/>
  <c r="H168" i="1"/>
  <c r="M168" i="1" s="1"/>
  <c r="O167" i="1"/>
  <c r="N167" i="1"/>
  <c r="L167" i="1"/>
  <c r="H167" i="1"/>
  <c r="M167" i="1" s="1"/>
  <c r="O166" i="1"/>
  <c r="N166" i="1"/>
  <c r="L166" i="1"/>
  <c r="H166" i="1"/>
  <c r="M166" i="1" s="1"/>
  <c r="O165" i="1"/>
  <c r="N165" i="1"/>
  <c r="L165" i="1"/>
  <c r="H165" i="1"/>
  <c r="M165" i="1" s="1"/>
  <c r="O164" i="1"/>
  <c r="N164" i="1"/>
  <c r="L164" i="1"/>
  <c r="H164" i="1"/>
  <c r="K164" i="1" s="1"/>
  <c r="O163" i="1"/>
  <c r="N163" i="1"/>
  <c r="L163" i="1"/>
  <c r="H163" i="1"/>
  <c r="M163" i="1" s="1"/>
  <c r="O162" i="1"/>
  <c r="N162" i="1"/>
  <c r="L162" i="1"/>
  <c r="H162" i="1"/>
  <c r="M162" i="1" s="1"/>
  <c r="O161" i="1"/>
  <c r="N161" i="1"/>
  <c r="L161" i="1"/>
  <c r="H161" i="1"/>
  <c r="K161" i="1" s="1"/>
  <c r="O160" i="1"/>
  <c r="N160" i="1"/>
  <c r="L160" i="1"/>
  <c r="H160" i="1"/>
  <c r="O159" i="1"/>
  <c r="N159" i="1"/>
  <c r="L159" i="1"/>
  <c r="H159" i="1"/>
  <c r="M159" i="1" s="1"/>
  <c r="O158" i="1"/>
  <c r="O199" i="1" s="1"/>
  <c r="N158" i="1"/>
  <c r="L158" i="1"/>
  <c r="L199" i="1" s="1"/>
  <c r="H158" i="1"/>
  <c r="M158" i="1" s="1"/>
  <c r="O152" i="1"/>
  <c r="N152" i="1"/>
  <c r="L152" i="1"/>
  <c r="H152" i="1"/>
  <c r="O150" i="1"/>
  <c r="N150" i="1"/>
  <c r="L150" i="1"/>
  <c r="H150" i="1"/>
  <c r="K150" i="1" s="1"/>
  <c r="O149" i="1"/>
  <c r="N149" i="1"/>
  <c r="L149" i="1"/>
  <c r="H149" i="1"/>
  <c r="K149" i="1" s="1"/>
  <c r="O148" i="1"/>
  <c r="N148" i="1"/>
  <c r="L148" i="1"/>
  <c r="H148" i="1"/>
  <c r="M148" i="1" s="1"/>
  <c r="O147" i="1"/>
  <c r="N147" i="1"/>
  <c r="L147" i="1"/>
  <c r="H147" i="1"/>
  <c r="M147" i="1" s="1"/>
  <c r="O146" i="1"/>
  <c r="N146" i="1"/>
  <c r="L146" i="1"/>
  <c r="H146" i="1"/>
  <c r="M146" i="1" s="1"/>
  <c r="P146" i="1" s="1"/>
  <c r="O145" i="1"/>
  <c r="N145" i="1"/>
  <c r="L145" i="1"/>
  <c r="H145" i="1"/>
  <c r="K145" i="1" s="1"/>
  <c r="O144" i="1"/>
  <c r="N144" i="1"/>
  <c r="L144" i="1"/>
  <c r="H144" i="1"/>
  <c r="M144" i="1" s="1"/>
  <c r="O143" i="1"/>
  <c r="N143" i="1"/>
  <c r="L143" i="1"/>
  <c r="H143" i="1"/>
  <c r="K143" i="1" s="1"/>
  <c r="O142" i="1"/>
  <c r="O153" i="1" s="1"/>
  <c r="N142" i="1"/>
  <c r="N153" i="1" s="1"/>
  <c r="L142" i="1"/>
  <c r="L153" i="1" s="1"/>
  <c r="H142" i="1"/>
  <c r="K142" i="1" s="1"/>
  <c r="O136" i="1"/>
  <c r="N136" i="1"/>
  <c r="L136" i="1"/>
  <c r="H136" i="1"/>
  <c r="M136" i="1" s="1"/>
  <c r="O135" i="1"/>
  <c r="N135" i="1"/>
  <c r="L135" i="1"/>
  <c r="H135" i="1"/>
  <c r="K135" i="1" s="1"/>
  <c r="O134" i="1"/>
  <c r="N134" i="1"/>
  <c r="L134" i="1"/>
  <c r="H134" i="1"/>
  <c r="O133" i="1"/>
  <c r="N133" i="1"/>
  <c r="L133" i="1"/>
  <c r="H133" i="1"/>
  <c r="M133" i="1" s="1"/>
  <c r="O132" i="1"/>
  <c r="N132" i="1"/>
  <c r="L132" i="1"/>
  <c r="H132" i="1"/>
  <c r="M132" i="1" s="1"/>
  <c r="O131" i="1"/>
  <c r="N131" i="1"/>
  <c r="L131" i="1"/>
  <c r="H131" i="1"/>
  <c r="M131" i="1" s="1"/>
  <c r="O130" i="1"/>
  <c r="N130" i="1"/>
  <c r="L130" i="1"/>
  <c r="H130" i="1"/>
  <c r="O129" i="1"/>
  <c r="N129" i="1"/>
  <c r="L129" i="1"/>
  <c r="H129" i="1"/>
  <c r="O128" i="1"/>
  <c r="N128" i="1"/>
  <c r="L128" i="1"/>
  <c r="H128" i="1"/>
  <c r="K128" i="1" s="1"/>
  <c r="O127" i="1"/>
  <c r="N127" i="1"/>
  <c r="L127" i="1"/>
  <c r="H127" i="1"/>
  <c r="M127" i="1" s="1"/>
  <c r="O126" i="1"/>
  <c r="N126" i="1"/>
  <c r="L126" i="1"/>
  <c r="H126" i="1"/>
  <c r="K126" i="1" s="1"/>
  <c r="O125" i="1"/>
  <c r="N125" i="1"/>
  <c r="L125" i="1"/>
  <c r="H125" i="1"/>
  <c r="K125" i="1" s="1"/>
  <c r="O124" i="1"/>
  <c r="N124" i="1"/>
  <c r="L124" i="1"/>
  <c r="H124" i="1"/>
  <c r="M124" i="1" s="1"/>
  <c r="O123" i="1"/>
  <c r="N123" i="1"/>
  <c r="L123" i="1"/>
  <c r="H123" i="1"/>
  <c r="M123" i="1" s="1"/>
  <c r="O122" i="1"/>
  <c r="N122" i="1"/>
  <c r="L122" i="1"/>
  <c r="H122" i="1"/>
  <c r="M122" i="1" s="1"/>
  <c r="O121" i="1"/>
  <c r="N121" i="1"/>
  <c r="L121" i="1"/>
  <c r="H121" i="1"/>
  <c r="K121" i="1" s="1"/>
  <c r="O120" i="1"/>
  <c r="N120" i="1"/>
  <c r="L120" i="1"/>
  <c r="H120" i="1"/>
  <c r="K120" i="1" s="1"/>
  <c r="O119" i="1"/>
  <c r="N119" i="1"/>
  <c r="L119" i="1"/>
  <c r="H119" i="1"/>
  <c r="M119" i="1" s="1"/>
  <c r="O118" i="1"/>
  <c r="L118" i="1"/>
  <c r="H118" i="1"/>
  <c r="M118" i="1" s="1"/>
  <c r="O117" i="1"/>
  <c r="N117" i="1"/>
  <c r="L117" i="1"/>
  <c r="H117" i="1"/>
  <c r="M117" i="1" s="1"/>
  <c r="O116" i="1"/>
  <c r="N116" i="1"/>
  <c r="L116" i="1"/>
  <c r="H116" i="1"/>
  <c r="M116" i="1" s="1"/>
  <c r="O115" i="1"/>
  <c r="N115" i="1"/>
  <c r="L115" i="1"/>
  <c r="H115" i="1"/>
  <c r="M115" i="1" s="1"/>
  <c r="O113" i="1"/>
  <c r="N113" i="1"/>
  <c r="L113" i="1"/>
  <c r="H113" i="1"/>
  <c r="O112" i="1"/>
  <c r="N112" i="1"/>
  <c r="L112" i="1"/>
  <c r="H112" i="1"/>
  <c r="M112" i="1" s="1"/>
  <c r="O111" i="1"/>
  <c r="N111" i="1"/>
  <c r="L111" i="1"/>
  <c r="H111" i="1"/>
  <c r="K111" i="1" s="1"/>
  <c r="O110" i="1"/>
  <c r="N110" i="1"/>
  <c r="L110" i="1"/>
  <c r="H110" i="1"/>
  <c r="K110" i="1" s="1"/>
  <c r="O109" i="1"/>
  <c r="N109" i="1"/>
  <c r="L109" i="1"/>
  <c r="H109" i="1"/>
  <c r="K109" i="1" s="1"/>
  <c r="O108" i="1"/>
  <c r="N108" i="1"/>
  <c r="L108" i="1"/>
  <c r="H108" i="1"/>
  <c r="M108" i="1" s="1"/>
  <c r="O107" i="1"/>
  <c r="N107" i="1"/>
  <c r="L107" i="1"/>
  <c r="H107" i="1"/>
  <c r="M107" i="1" s="1"/>
  <c r="O106" i="1"/>
  <c r="N106" i="1"/>
  <c r="L106" i="1"/>
  <c r="H106" i="1"/>
  <c r="M106" i="1" s="1"/>
  <c r="O105" i="1"/>
  <c r="N105" i="1"/>
  <c r="L105" i="1"/>
  <c r="H105" i="1"/>
  <c r="M105" i="1" s="1"/>
  <c r="O104" i="1"/>
  <c r="N104" i="1"/>
  <c r="L104" i="1"/>
  <c r="H104" i="1"/>
  <c r="K104" i="1" s="1"/>
  <c r="O103" i="1"/>
  <c r="N103" i="1"/>
  <c r="L103" i="1"/>
  <c r="H103" i="1"/>
  <c r="M103" i="1" s="1"/>
  <c r="O102" i="1"/>
  <c r="N102" i="1"/>
  <c r="L102" i="1"/>
  <c r="H102" i="1"/>
  <c r="K102" i="1" s="1"/>
  <c r="O101" i="1"/>
  <c r="N101" i="1"/>
  <c r="L101" i="1"/>
  <c r="H101" i="1"/>
  <c r="M101" i="1" s="1"/>
  <c r="O100" i="1"/>
  <c r="N100" i="1"/>
  <c r="L100" i="1"/>
  <c r="H100" i="1"/>
  <c r="M100" i="1" s="1"/>
  <c r="O99" i="1"/>
  <c r="N99" i="1"/>
  <c r="L99" i="1"/>
  <c r="H99" i="1"/>
  <c r="M99" i="1" s="1"/>
  <c r="O98" i="1"/>
  <c r="N98" i="1"/>
  <c r="L98" i="1"/>
  <c r="H98" i="1"/>
  <c r="M98" i="1" s="1"/>
  <c r="O97" i="1"/>
  <c r="N97" i="1"/>
  <c r="L97" i="1"/>
  <c r="H97" i="1"/>
  <c r="O96" i="1"/>
  <c r="N96" i="1"/>
  <c r="L96" i="1"/>
  <c r="H96" i="1"/>
  <c r="M96" i="1" s="1"/>
  <c r="O95" i="1"/>
  <c r="N95" i="1"/>
  <c r="L95" i="1"/>
  <c r="H95" i="1"/>
  <c r="K95" i="1" s="1"/>
  <c r="O94" i="1"/>
  <c r="N94" i="1"/>
  <c r="L94" i="1"/>
  <c r="H94" i="1"/>
  <c r="K94" i="1" s="1"/>
  <c r="O93" i="1"/>
  <c r="N93" i="1"/>
  <c r="L93" i="1"/>
  <c r="H93" i="1"/>
  <c r="M93" i="1" s="1"/>
  <c r="O92" i="1"/>
  <c r="N92" i="1"/>
  <c r="L92" i="1"/>
  <c r="H92" i="1"/>
  <c r="M92" i="1" s="1"/>
  <c r="O91" i="1"/>
  <c r="N91" i="1"/>
  <c r="L91" i="1"/>
  <c r="L137" i="1" s="1"/>
  <c r="H91" i="1"/>
  <c r="M91" i="1" s="1"/>
  <c r="O90" i="1"/>
  <c r="O137" i="1" s="1"/>
  <c r="N90" i="1"/>
  <c r="L90" i="1"/>
  <c r="H90" i="1"/>
  <c r="M90" i="1" s="1"/>
  <c r="O84" i="1"/>
  <c r="N84" i="1"/>
  <c r="L84" i="1"/>
  <c r="H84" i="1"/>
  <c r="M84" i="1" s="1"/>
  <c r="O83" i="1"/>
  <c r="N83" i="1"/>
  <c r="L83" i="1"/>
  <c r="H83" i="1"/>
  <c r="K83" i="1" s="1"/>
  <c r="O82" i="1"/>
  <c r="N82" i="1"/>
  <c r="L82" i="1"/>
  <c r="H82" i="1"/>
  <c r="K82" i="1" s="1"/>
  <c r="O81" i="1"/>
  <c r="N81" i="1"/>
  <c r="L81" i="1"/>
  <c r="H81" i="1"/>
  <c r="M81" i="1" s="1"/>
  <c r="O80" i="1"/>
  <c r="N80" i="1"/>
  <c r="L80" i="1"/>
  <c r="H80" i="1"/>
  <c r="M80" i="1" s="1"/>
  <c r="O79" i="1"/>
  <c r="N79" i="1"/>
  <c r="L79" i="1"/>
  <c r="H79" i="1"/>
  <c r="M79" i="1" s="1"/>
  <c r="O78" i="1"/>
  <c r="N78" i="1"/>
  <c r="L78" i="1"/>
  <c r="H78" i="1"/>
  <c r="M78" i="1" s="1"/>
  <c r="O77" i="1"/>
  <c r="N77" i="1"/>
  <c r="L77" i="1"/>
  <c r="H77" i="1"/>
  <c r="K77" i="1" s="1"/>
  <c r="O76" i="1"/>
  <c r="N76" i="1"/>
  <c r="L76" i="1"/>
  <c r="H76" i="1"/>
  <c r="O75" i="1"/>
  <c r="N75" i="1"/>
  <c r="L75" i="1"/>
  <c r="H75" i="1"/>
  <c r="M75" i="1" s="1"/>
  <c r="O73" i="1"/>
  <c r="N73" i="1"/>
  <c r="L73" i="1"/>
  <c r="H73" i="1"/>
  <c r="K73" i="1" s="1"/>
  <c r="O72" i="1"/>
  <c r="N72" i="1"/>
  <c r="L72" i="1"/>
  <c r="H72" i="1"/>
  <c r="M72" i="1" s="1"/>
  <c r="O71" i="1"/>
  <c r="N71" i="1"/>
  <c r="L71" i="1"/>
  <c r="H71" i="1"/>
  <c r="M71" i="1" s="1"/>
  <c r="O70" i="1"/>
  <c r="N70" i="1"/>
  <c r="L70" i="1"/>
  <c r="H70" i="1"/>
  <c r="M70" i="1" s="1"/>
  <c r="O69" i="1"/>
  <c r="N69" i="1"/>
  <c r="L69" i="1"/>
  <c r="H69" i="1"/>
  <c r="M69" i="1" s="1"/>
  <c r="O68" i="1"/>
  <c r="N68" i="1"/>
  <c r="L68" i="1"/>
  <c r="H68" i="1"/>
  <c r="M68" i="1" s="1"/>
  <c r="O67" i="1"/>
  <c r="N67" i="1"/>
  <c r="L67" i="1"/>
  <c r="H67" i="1"/>
  <c r="M67" i="1" s="1"/>
  <c r="O66" i="1"/>
  <c r="N66" i="1"/>
  <c r="L66" i="1"/>
  <c r="H66" i="1"/>
  <c r="K66" i="1" s="1"/>
  <c r="O65" i="1"/>
  <c r="N65" i="1"/>
  <c r="L65" i="1"/>
  <c r="H65" i="1"/>
  <c r="O64" i="1"/>
  <c r="O85" i="1" s="1"/>
  <c r="N64" i="1"/>
  <c r="N85" i="1" s="1"/>
  <c r="L64" i="1"/>
  <c r="H64" i="1"/>
  <c r="M64" i="1" s="1"/>
  <c r="O58" i="1"/>
  <c r="N58" i="1"/>
  <c r="L58" i="1"/>
  <c r="H58" i="1"/>
  <c r="M58" i="1" s="1"/>
  <c r="O57" i="1"/>
  <c r="N57" i="1"/>
  <c r="L57" i="1"/>
  <c r="H57" i="1"/>
  <c r="M57" i="1" s="1"/>
  <c r="O56" i="1"/>
  <c r="N56" i="1"/>
  <c r="L56" i="1"/>
  <c r="H56" i="1"/>
  <c r="M56" i="1" s="1"/>
  <c r="O55" i="1"/>
  <c r="N55" i="1"/>
  <c r="L55" i="1"/>
  <c r="H55" i="1"/>
  <c r="M55" i="1" s="1"/>
  <c r="O54" i="1"/>
  <c r="N54" i="1"/>
  <c r="L54" i="1"/>
  <c r="H54" i="1"/>
  <c r="O53" i="1"/>
  <c r="N53" i="1"/>
  <c r="L53" i="1"/>
  <c r="H53" i="1"/>
  <c r="M53" i="1" s="1"/>
  <c r="O52" i="1"/>
  <c r="N52" i="1"/>
  <c r="L52" i="1"/>
  <c r="H52" i="1"/>
  <c r="K52" i="1" s="1"/>
  <c r="O51" i="1"/>
  <c r="N51" i="1"/>
  <c r="L51" i="1"/>
  <c r="H51" i="1"/>
  <c r="M51" i="1" s="1"/>
  <c r="O50" i="1"/>
  <c r="N50" i="1"/>
  <c r="L50" i="1"/>
  <c r="H50" i="1"/>
  <c r="O49" i="1"/>
  <c r="N49" i="1"/>
  <c r="L49" i="1"/>
  <c r="H49" i="1"/>
  <c r="M49" i="1" s="1"/>
  <c r="O48" i="1"/>
  <c r="N48" i="1"/>
  <c r="L48" i="1"/>
  <c r="H48" i="1"/>
  <c r="M48" i="1" s="1"/>
  <c r="O47" i="1"/>
  <c r="N47" i="1"/>
  <c r="L47" i="1"/>
  <c r="H47" i="1"/>
  <c r="M47" i="1" s="1"/>
  <c r="O46" i="1"/>
  <c r="N46" i="1"/>
  <c r="L46" i="1"/>
  <c r="H46" i="1"/>
  <c r="K46" i="1" s="1"/>
  <c r="O45" i="1"/>
  <c r="N45" i="1"/>
  <c r="L45" i="1"/>
  <c r="H45" i="1"/>
  <c r="K45" i="1" s="1"/>
  <c r="O44" i="1"/>
  <c r="N44" i="1"/>
  <c r="L44" i="1"/>
  <c r="H44" i="1"/>
  <c r="M44" i="1" s="1"/>
  <c r="O43" i="1"/>
  <c r="N43" i="1"/>
  <c r="L43" i="1"/>
  <c r="H43" i="1"/>
  <c r="M43" i="1" s="1"/>
  <c r="O42" i="1"/>
  <c r="N42" i="1"/>
  <c r="L42" i="1"/>
  <c r="H42" i="1"/>
  <c r="M42" i="1" s="1"/>
  <c r="O41" i="1"/>
  <c r="N41" i="1"/>
  <c r="L41" i="1"/>
  <c r="H41" i="1"/>
  <c r="K41" i="1" s="1"/>
  <c r="O40" i="1"/>
  <c r="N40" i="1"/>
  <c r="L40" i="1"/>
  <c r="H40" i="1"/>
  <c r="M40" i="1" s="1"/>
  <c r="O39" i="1"/>
  <c r="N39" i="1"/>
  <c r="L39" i="1"/>
  <c r="H39" i="1"/>
  <c r="M39" i="1" s="1"/>
  <c r="O38" i="1"/>
  <c r="N38" i="1"/>
  <c r="L38" i="1"/>
  <c r="H38" i="1"/>
  <c r="M38" i="1" s="1"/>
  <c r="O37" i="1"/>
  <c r="N37" i="1"/>
  <c r="L37" i="1"/>
  <c r="H37" i="1"/>
  <c r="M37" i="1" s="1"/>
  <c r="O36" i="1"/>
  <c r="N36" i="1"/>
  <c r="L36" i="1"/>
  <c r="H36" i="1"/>
  <c r="K36" i="1" s="1"/>
  <c r="O34" i="1"/>
  <c r="N34" i="1"/>
  <c r="L34" i="1"/>
  <c r="H34" i="1"/>
  <c r="M34" i="1" s="1"/>
  <c r="O33" i="1"/>
  <c r="N33" i="1"/>
  <c r="L33" i="1"/>
  <c r="H33" i="1"/>
  <c r="M33" i="1" s="1"/>
  <c r="O32" i="1"/>
  <c r="N32" i="1"/>
  <c r="L32" i="1"/>
  <c r="H32" i="1"/>
  <c r="M32" i="1" s="1"/>
  <c r="P32" i="1" s="1"/>
  <c r="O31" i="1"/>
  <c r="N31" i="1"/>
  <c r="L31" i="1"/>
  <c r="H31" i="1"/>
  <c r="M31" i="1" s="1"/>
  <c r="O30" i="1"/>
  <c r="N30" i="1"/>
  <c r="L30" i="1"/>
  <c r="H30" i="1"/>
  <c r="M30" i="1" s="1"/>
  <c r="O29" i="1"/>
  <c r="N29" i="1"/>
  <c r="L29" i="1"/>
  <c r="H29" i="1"/>
  <c r="K29" i="1" s="1"/>
  <c r="O28" i="1"/>
  <c r="N28" i="1"/>
  <c r="L28" i="1"/>
  <c r="H28" i="1"/>
  <c r="K28" i="1" s="1"/>
  <c r="O27" i="1"/>
  <c r="N27" i="1"/>
  <c r="L27" i="1"/>
  <c r="H27" i="1"/>
  <c r="O26" i="1"/>
  <c r="N26" i="1"/>
  <c r="L26" i="1"/>
  <c r="H26" i="1"/>
  <c r="K26" i="1" s="1"/>
  <c r="O25" i="1"/>
  <c r="N25" i="1"/>
  <c r="L25" i="1"/>
  <c r="H25" i="1"/>
  <c r="M25" i="1" s="1"/>
  <c r="O24" i="1"/>
  <c r="N24" i="1"/>
  <c r="L24" i="1"/>
  <c r="H24" i="1"/>
  <c r="M24" i="1" s="1"/>
  <c r="P24" i="1" s="1"/>
  <c r="O23" i="1"/>
  <c r="N23" i="1"/>
  <c r="L23" i="1"/>
  <c r="H23" i="1"/>
  <c r="K23" i="1" s="1"/>
  <c r="O22" i="1"/>
  <c r="N22" i="1"/>
  <c r="L22" i="1"/>
  <c r="H22" i="1"/>
  <c r="M22" i="1" s="1"/>
  <c r="O21" i="1"/>
  <c r="N21" i="1"/>
  <c r="L21" i="1"/>
  <c r="H21" i="1"/>
  <c r="M21" i="1" s="1"/>
  <c r="O20" i="1"/>
  <c r="N20" i="1"/>
  <c r="L20" i="1"/>
  <c r="H20" i="1"/>
  <c r="M20" i="1" s="1"/>
  <c r="O19" i="1"/>
  <c r="N19" i="1"/>
  <c r="L19" i="1"/>
  <c r="H19" i="1"/>
  <c r="K19" i="1" s="1"/>
  <c r="O18" i="1"/>
  <c r="N18" i="1"/>
  <c r="L18" i="1"/>
  <c r="H18" i="1"/>
  <c r="M18" i="1" s="1"/>
  <c r="O17" i="1"/>
  <c r="N17" i="1"/>
  <c r="L17" i="1"/>
  <c r="H17" i="1"/>
  <c r="K17" i="1" s="1"/>
  <c r="O16" i="1"/>
  <c r="O59" i="1" s="1"/>
  <c r="N16" i="1"/>
  <c r="N59" i="1" s="1"/>
  <c r="L16" i="1"/>
  <c r="L59" i="1" s="1"/>
  <c r="H16" i="1"/>
  <c r="M16" i="1" s="1"/>
  <c r="P16" i="1" s="1"/>
  <c r="P186" i="1" l="1"/>
  <c r="N199" i="1"/>
  <c r="N137" i="1"/>
  <c r="A29" i="2"/>
  <c r="A34" i="3"/>
  <c r="M181" i="1"/>
  <c r="P181" i="1" s="1"/>
  <c r="P39" i="1"/>
  <c r="P43" i="1"/>
  <c r="P47" i="1"/>
  <c r="P51" i="1"/>
  <c r="P64" i="1"/>
  <c r="P81" i="1"/>
  <c r="P90" i="1"/>
  <c r="P158" i="1"/>
  <c r="P162" i="1"/>
  <c r="P170" i="1"/>
  <c r="P31" i="1"/>
  <c r="P40" i="1"/>
  <c r="P48" i="1"/>
  <c r="P69" i="1"/>
  <c r="P78" i="1"/>
  <c r="P116" i="1"/>
  <c r="P132" i="1"/>
  <c r="P107" i="1"/>
  <c r="M41" i="1"/>
  <c r="P33" i="1"/>
  <c r="P38" i="1"/>
  <c r="M29" i="1"/>
  <c r="P29" i="1" s="1"/>
  <c r="M135" i="1"/>
  <c r="P135" i="1" s="1"/>
  <c r="P159" i="1"/>
  <c r="P167" i="1"/>
  <c r="P175" i="1"/>
  <c r="P99" i="1"/>
  <c r="P184" i="1"/>
  <c r="P192" i="1"/>
  <c r="P96" i="1"/>
  <c r="P100" i="1"/>
  <c r="P108" i="1"/>
  <c r="M110" i="1"/>
  <c r="P110" i="1" s="1"/>
  <c r="K33" i="1"/>
  <c r="P18" i="1"/>
  <c r="P59" i="1" s="1"/>
  <c r="P58" i="1"/>
  <c r="P71" i="1"/>
  <c r="P84" i="1"/>
  <c r="P93" i="1"/>
  <c r="P101" i="1"/>
  <c r="P118" i="1"/>
  <c r="P122" i="1"/>
  <c r="P147" i="1"/>
  <c r="P165" i="1"/>
  <c r="P169" i="1"/>
  <c r="M179" i="1"/>
  <c r="P179" i="1" s="1"/>
  <c r="P68" i="1"/>
  <c r="M109" i="1"/>
  <c r="P109" i="1" s="1"/>
  <c r="P21" i="1"/>
  <c r="P25" i="1"/>
  <c r="P56" i="1"/>
  <c r="P91" i="1"/>
  <c r="M102" i="1"/>
  <c r="P102" i="1" s="1"/>
  <c r="M143" i="1"/>
  <c r="P143" i="1" s="1"/>
  <c r="P177" i="1"/>
  <c r="K71" i="1"/>
  <c r="P30" i="1"/>
  <c r="P53" i="1"/>
  <c r="P57" i="1"/>
  <c r="P70" i="1"/>
  <c r="M82" i="1"/>
  <c r="P82" i="1" s="1"/>
  <c r="P115" i="1"/>
  <c r="P119" i="1"/>
  <c r="P127" i="1"/>
  <c r="M26" i="1"/>
  <c r="P26" i="1" s="1"/>
  <c r="M178" i="1"/>
  <c r="P178" i="1" s="1"/>
  <c r="M176" i="1"/>
  <c r="P176" i="1" s="1"/>
  <c r="K119" i="1"/>
  <c r="K43" i="1"/>
  <c r="M77" i="1"/>
  <c r="P77" i="1" s="1"/>
  <c r="K81" i="1"/>
  <c r="K195" i="1"/>
  <c r="M17" i="1"/>
  <c r="P17" i="1" s="1"/>
  <c r="M46" i="1"/>
  <c r="P46" i="1" s="1"/>
  <c r="M126" i="1"/>
  <c r="P126" i="1" s="1"/>
  <c r="M142" i="1"/>
  <c r="M145" i="1"/>
  <c r="P145" i="1" s="1"/>
  <c r="K162" i="1"/>
  <c r="M28" i="1"/>
  <c r="P28" i="1" s="1"/>
  <c r="M149" i="1"/>
  <c r="P149" i="1" s="1"/>
  <c r="M188" i="1"/>
  <c r="P188" i="1" s="1"/>
  <c r="K192" i="1"/>
  <c r="M36" i="1"/>
  <c r="P36" i="1" s="1"/>
  <c r="M73" i="1"/>
  <c r="P73" i="1" s="1"/>
  <c r="M104" i="1"/>
  <c r="P104" i="1" s="1"/>
  <c r="M111" i="1"/>
  <c r="P111" i="1" s="1"/>
  <c r="M180" i="1"/>
  <c r="P180" i="1" s="1"/>
  <c r="M66" i="1"/>
  <c r="P66" i="1" s="1"/>
  <c r="K166" i="1"/>
  <c r="P22" i="1"/>
  <c r="K51" i="1"/>
  <c r="P123" i="1"/>
  <c r="P131" i="1"/>
  <c r="P174" i="1"/>
  <c r="P196" i="1"/>
  <c r="P204" i="1"/>
  <c r="P37" i="1"/>
  <c r="P44" i="1"/>
  <c r="P75" i="1"/>
  <c r="M94" i="1"/>
  <c r="P94" i="1" s="1"/>
  <c r="P98" i="1"/>
  <c r="P112" i="1"/>
  <c r="P117" i="1"/>
  <c r="M120" i="1"/>
  <c r="P120" i="1" s="1"/>
  <c r="P124" i="1"/>
  <c r="P163" i="1"/>
  <c r="P205" i="1"/>
  <c r="P208" i="1" s="1"/>
  <c r="P55" i="1"/>
  <c r="P67" i="1"/>
  <c r="P105" i="1"/>
  <c r="M150" i="1"/>
  <c r="P150" i="1" s="1"/>
  <c r="P166" i="1"/>
  <c r="P189" i="1"/>
  <c r="P193" i="1"/>
  <c r="P41" i="1"/>
  <c r="K64" i="1"/>
  <c r="K16" i="1"/>
  <c r="M19" i="1"/>
  <c r="P19" i="1" s="1"/>
  <c r="P79" i="1"/>
  <c r="M128" i="1"/>
  <c r="P128" i="1" s="1"/>
  <c r="M171" i="1"/>
  <c r="P171" i="1" s="1"/>
  <c r="M23" i="1"/>
  <c r="P23" i="1" s="1"/>
  <c r="P42" i="1"/>
  <c r="P80" i="1"/>
  <c r="M95" i="1"/>
  <c r="P95" i="1" s="1"/>
  <c r="P106" i="1"/>
  <c r="M121" i="1"/>
  <c r="P121" i="1" s="1"/>
  <c r="P136" i="1"/>
  <c r="P144" i="1"/>
  <c r="P194" i="1"/>
  <c r="M197" i="1"/>
  <c r="P197" i="1" s="1"/>
  <c r="M45" i="1"/>
  <c r="P45" i="1" s="1"/>
  <c r="P49" i="1"/>
  <c r="M52" i="1"/>
  <c r="P52" i="1" s="1"/>
  <c r="P92" i="1"/>
  <c r="M125" i="1"/>
  <c r="P125" i="1" s="1"/>
  <c r="P148" i="1"/>
  <c r="M164" i="1"/>
  <c r="P164" i="1" s="1"/>
  <c r="P168" i="1"/>
  <c r="P182" i="1"/>
  <c r="P187" i="1"/>
  <c r="P20" i="1"/>
  <c r="P34" i="1"/>
  <c r="P72" i="1"/>
  <c r="M83" i="1"/>
  <c r="P83" i="1" s="1"/>
  <c r="P103" i="1"/>
  <c r="P133" i="1"/>
  <c r="M161" i="1"/>
  <c r="P161" i="1" s="1"/>
  <c r="P172" i="1"/>
  <c r="P191" i="1"/>
  <c r="K44" i="1"/>
  <c r="K67" i="1"/>
  <c r="K90" i="1"/>
  <c r="K93" i="1"/>
  <c r="K146" i="1"/>
  <c r="K182" i="1"/>
  <c r="K39" i="1"/>
  <c r="M50" i="1"/>
  <c r="P50" i="1" s="1"/>
  <c r="K50" i="1"/>
  <c r="K105" i="1"/>
  <c r="K133" i="1"/>
  <c r="K174" i="1"/>
  <c r="K47" i="1"/>
  <c r="K108" i="1"/>
  <c r="K118" i="1"/>
  <c r="K177" i="1"/>
  <c r="K21" i="1"/>
  <c r="K42" i="1"/>
  <c r="K80" i="1"/>
  <c r="M97" i="1"/>
  <c r="P97" i="1" s="1"/>
  <c r="K97" i="1"/>
  <c r="K136" i="1"/>
  <c r="M190" i="1"/>
  <c r="P190" i="1" s="1"/>
  <c r="K190" i="1"/>
  <c r="K193" i="1"/>
  <c r="K24" i="1"/>
  <c r="M27" i="1"/>
  <c r="P27" i="1" s="1"/>
  <c r="K27" i="1"/>
  <c r="K100" i="1"/>
  <c r="K124" i="1"/>
  <c r="K159" i="1"/>
  <c r="K187" i="1"/>
  <c r="M54" i="1"/>
  <c r="P54" i="1" s="1"/>
  <c r="K54" i="1"/>
  <c r="K57" i="1"/>
  <c r="M65" i="1"/>
  <c r="K65" i="1"/>
  <c r="K103" i="1"/>
  <c r="K205" i="1"/>
  <c r="K37" i="1"/>
  <c r="K131" i="1"/>
  <c r="M134" i="1"/>
  <c r="P134" i="1" s="1"/>
  <c r="K134" i="1"/>
  <c r="K169" i="1"/>
  <c r="K172" i="1"/>
  <c r="K40" i="1"/>
  <c r="K75" i="1"/>
  <c r="K112" i="1"/>
  <c r="K116" i="1"/>
  <c r="K22" i="1"/>
  <c r="K78" i="1"/>
  <c r="K98" i="1"/>
  <c r="M160" i="1"/>
  <c r="P160" i="1" s="1"/>
  <c r="K160" i="1"/>
  <c r="K31" i="1"/>
  <c r="K92" i="1"/>
  <c r="K148" i="1"/>
  <c r="M152" i="1"/>
  <c r="P152" i="1" s="1"/>
  <c r="K152" i="1"/>
  <c r="K185" i="1"/>
  <c r="K55" i="1"/>
  <c r="K69" i="1"/>
  <c r="K107" i="1"/>
  <c r="K34" i="1"/>
  <c r="K49" i="1"/>
  <c r="K198" i="1"/>
  <c r="K72" i="1"/>
  <c r="M129" i="1"/>
  <c r="P129" i="1" s="1"/>
  <c r="K129" i="1"/>
  <c r="M113" i="1"/>
  <c r="P113" i="1" s="1"/>
  <c r="K113" i="1"/>
  <c r="K123" i="1"/>
  <c r="K167" i="1"/>
  <c r="P195" i="1"/>
  <c r="M76" i="1"/>
  <c r="P76" i="1" s="1"/>
  <c r="K76" i="1"/>
  <c r="K144" i="1"/>
  <c r="K165" i="1"/>
  <c r="K175" i="1"/>
  <c r="K191" i="1"/>
  <c r="K20" i="1"/>
  <c r="K32" i="1"/>
  <c r="K70" i="1"/>
  <c r="K91" i="1"/>
  <c r="K96" i="1"/>
  <c r="K101" i="1"/>
  <c r="K117" i="1"/>
  <c r="K170" i="1"/>
  <c r="K186" i="1"/>
  <c r="K196" i="1"/>
  <c r="K38" i="1"/>
  <c r="K106" i="1"/>
  <c r="K122" i="1"/>
  <c r="K132" i="1"/>
  <c r="K158" i="1"/>
  <c r="K206" i="1"/>
  <c r="K25" i="1"/>
  <c r="K48" i="1"/>
  <c r="K53" i="1"/>
  <c r="K58" i="1"/>
  <c r="K79" i="1"/>
  <c r="K127" i="1"/>
  <c r="K147" i="1"/>
  <c r="K163" i="1"/>
  <c r="M173" i="1"/>
  <c r="P173" i="1" s="1"/>
  <c r="K173" i="1"/>
  <c r="K18" i="1"/>
  <c r="K30" i="1"/>
  <c r="K68" i="1"/>
  <c r="K84" i="1"/>
  <c r="K99" i="1"/>
  <c r="K115" i="1"/>
  <c r="K168" i="1"/>
  <c r="K184" i="1"/>
  <c r="K189" i="1"/>
  <c r="K194" i="1"/>
  <c r="M130" i="1"/>
  <c r="P130" i="1" s="1"/>
  <c r="K130" i="1"/>
  <c r="K204" i="1"/>
  <c r="K56" i="1"/>
  <c r="N210" i="1" l="1"/>
  <c r="G18" i="3" s="1"/>
  <c r="G19" i="3" s="1"/>
  <c r="P199" i="1"/>
  <c r="P137" i="1"/>
  <c r="P142" i="1"/>
  <c r="P153" i="1" s="1"/>
  <c r="M153" i="1"/>
  <c r="P65" i="1"/>
  <c r="P85" i="1" s="1"/>
  <c r="M85" i="1"/>
  <c r="M59" i="1"/>
  <c r="M199" i="1"/>
  <c r="M137" i="1"/>
  <c r="P210" i="1" l="1"/>
  <c r="L10" i="1" s="1"/>
  <c r="E18" i="3" l="1"/>
  <c r="E19" i="3" s="1"/>
  <c r="E22" i="3" s="1"/>
  <c r="E20" i="3" l="1"/>
  <c r="E21" i="3" s="1"/>
  <c r="E23" i="3" l="1"/>
  <c r="C19" i="2" s="1"/>
  <c r="C21" i="2" s="1"/>
  <c r="D13" i="3" l="1"/>
  <c r="A28" i="3"/>
  <c r="P200" i="1" l="1"/>
  <c r="P154" i="1"/>
  <c r="P138" i="1"/>
  <c r="P86" i="1"/>
  <c r="P60" i="1" l="1"/>
</calcChain>
</file>

<file path=xl/sharedStrings.xml><?xml version="1.0" encoding="utf-8"?>
<sst xmlns="http://schemas.openxmlformats.org/spreadsheetml/2006/main" count="905" uniqueCount="520">
  <si>
    <t>m2</t>
  </si>
  <si>
    <t>m</t>
  </si>
  <si>
    <t>Tranšeja - bedre kabeļa vai citu apakšzemes komunikāciju apsekošanai (šurfēšana)</t>
  </si>
  <si>
    <t>gab</t>
  </si>
  <si>
    <t>Tranšejas rakšana un aizbēršana viena līdz divu kabeļu (caurules) gūldīšanai 1m dziļumā</t>
  </si>
  <si>
    <t>Tranšejas rakšana un aizbēršana viena līdz divu kabeļu (caurules) gūldīšanai 1m dziļumā ar rokām</t>
  </si>
  <si>
    <t>Kabeļu aizsargcaurules d=līdz 110 mm ieguldīšana gatavā tranšejā</t>
  </si>
  <si>
    <t xml:space="preserve">Krūmu izciršana, sakņu izraušana </t>
  </si>
  <si>
    <t>kom</t>
  </si>
  <si>
    <t>0927.104</t>
  </si>
  <si>
    <t>Caurule, gofrēta 450N, d=110</t>
  </si>
  <si>
    <t>Būvbedre pamatnes konteinera tipa sadalēm. piem. KTAb, KTAm u.c.</t>
  </si>
  <si>
    <t>Tranšeja horizontālam zemēšanas kontūram</t>
  </si>
  <si>
    <t>Bruģa (flizes) klājuma  ieklāšana</t>
  </si>
  <si>
    <t xml:space="preserve">Ietves apmaļu uzstādīšana </t>
  </si>
  <si>
    <t xml:space="preserve">VS 1 dzīslu plastmasas izolācijas kabeļa līdz 95 mm2 gala apdare </t>
  </si>
  <si>
    <t>VS 1 dzīslu kabeļa līdz 95 mm2 adaptera montāža slēgiekārtās</t>
  </si>
  <si>
    <t>Kompaktās TA (ar 1 transformatoru) uzstādīšana gatavā būvbedrē</t>
  </si>
  <si>
    <t xml:space="preserve">VS slēgiekārtas 3 ligzdu slēgiekārtas  montāža </t>
  </si>
  <si>
    <t>k-ts</t>
  </si>
  <si>
    <t>Bojājuma virziena uzrādītāja iestatīšana, transformatora termoaizsardzības pārbaude</t>
  </si>
  <si>
    <t>0815.004</t>
  </si>
  <si>
    <t>Kabelis 20kV viendzīslas ar stiepļu ekrānu Al 3x1x50/16</t>
  </si>
  <si>
    <t>0906.001</t>
  </si>
  <si>
    <t>T-adapters, Interfeiss „A” 20kV viendzīslu kabelim ar stiepļu ekrānu</t>
  </si>
  <si>
    <t>0927.106</t>
  </si>
  <si>
    <t>Caurule, gofrēta 450N, d=160</t>
  </si>
  <si>
    <t>1008.201</t>
  </si>
  <si>
    <t>KTA (TP) korpuss betona (līdz 630kVA, SMS līdz AxPxD/1400x1500x785) ar 0,4kV sadalni (strāvmaiņi+NH4a+drošinātājsl.līdz 10xNH2)</t>
  </si>
  <si>
    <t>MAN</t>
  </si>
  <si>
    <t>(būvdarbu veids vai konstruktīvā elementa nosaukums)</t>
  </si>
  <si>
    <r>
      <t>Pasūtījuma Nr.:</t>
    </r>
    <r>
      <rPr>
        <sz val="9"/>
        <rFont val="Arial"/>
        <family val="2"/>
        <charset val="186"/>
      </rPr>
      <t xml:space="preserve"> </t>
    </r>
  </si>
  <si>
    <r>
      <rPr>
        <b/>
        <sz val="9"/>
        <rFont val="Arial"/>
        <family val="2"/>
        <charset val="186"/>
      </rPr>
      <t>Pasūtītājs:</t>
    </r>
    <r>
      <rPr>
        <sz val="9"/>
        <rFont val="Arial"/>
        <family val="2"/>
        <charset val="186"/>
      </rPr>
      <t xml:space="preserve"> AS "Sadales tīkls"</t>
    </r>
  </si>
  <si>
    <r>
      <rPr>
        <b/>
        <sz val="9"/>
        <rFont val="Arial"/>
        <family val="2"/>
        <charset val="186"/>
      </rPr>
      <t>Pretendents:</t>
    </r>
    <r>
      <rPr>
        <sz val="9"/>
        <rFont val="Arial"/>
        <family val="2"/>
        <charset val="186"/>
      </rPr>
      <t xml:space="preserve"> </t>
    </r>
  </si>
  <si>
    <t xml:space="preserve">Tāme sastādīta 2024. gada tirgus cenās, pamatojoties uz projektēšanas uzdevumu. </t>
  </si>
  <si>
    <t>Nr.p.k.</t>
  </si>
  <si>
    <t>Kods*</t>
  </si>
  <si>
    <t>Būvdarbu nosaukums</t>
  </si>
  <si>
    <t>Mērvienība</t>
  </si>
  <si>
    <t>Daudzums</t>
  </si>
  <si>
    <t>Vienības izmaksas</t>
  </si>
  <si>
    <t>Kopā uz visu apjomu</t>
  </si>
  <si>
    <t>laika norma   (c/h )</t>
  </si>
  <si>
    <t>darba samaksas likme (euro/h)</t>
  </si>
  <si>
    <t>darba alga</t>
  </si>
  <si>
    <t>būvizstrādājumi</t>
  </si>
  <si>
    <t>mehānismi</t>
  </si>
  <si>
    <t>kopā</t>
  </si>
  <si>
    <t>darbietilpība (c/h)</t>
  </si>
  <si>
    <t>summa</t>
  </si>
  <si>
    <t>KOPĀ</t>
  </si>
  <si>
    <t>KOPĀ:</t>
  </si>
  <si>
    <t xml:space="preserve">Pārbaudīja: </t>
  </si>
  <si>
    <t>(paraksts un tā atšifrējums, datums)</t>
  </si>
  <si>
    <t xml:space="preserve">Sertifikāta Nr. </t>
  </si>
  <si>
    <t>22-00000</t>
  </si>
  <si>
    <r>
      <rPr>
        <b/>
        <sz val="9"/>
        <rFont val="Arial"/>
        <family val="2"/>
        <charset val="186"/>
      </rPr>
      <t>Būves nosaukums:</t>
    </r>
    <r>
      <rPr>
        <sz val="9"/>
        <rFont val="Arial"/>
        <family val="2"/>
        <charset val="186"/>
      </rPr>
      <t xml:space="preserve"> Maģistrālās elektropārvades un elektrosadales līnijas</t>
    </r>
  </si>
  <si>
    <t>Pēcuzskaites ZS KL (zemsprieguma kabeļu līniju) izbūve, t. sk. digitālā nospraušana un uzmērīšana. Darbu izmaksas</t>
  </si>
  <si>
    <t>11111</t>
  </si>
  <si>
    <t>11201</t>
  </si>
  <si>
    <t>11415</t>
  </si>
  <si>
    <t>Ielu (brauktuvju) asfaltbetona seguma demontāža</t>
  </si>
  <si>
    <t>11413</t>
  </si>
  <si>
    <t>Iekškvartālu ceļu un gājēju zonas asfalta atjaunošana</t>
  </si>
  <si>
    <t>11405</t>
  </si>
  <si>
    <t>Grants seguma brauktuves  ieklāšana</t>
  </si>
  <si>
    <t>11102</t>
  </si>
  <si>
    <t>gab.</t>
  </si>
  <si>
    <t>12101</t>
  </si>
  <si>
    <t>ZS kabeļa līdz 35 mm2 ieguldīšana gatavā tranšejā</t>
  </si>
  <si>
    <t>12104</t>
  </si>
  <si>
    <t>ZS kabeļa līdz 35 mm2 ievēršana caurulē</t>
  </si>
  <si>
    <t>12102</t>
  </si>
  <si>
    <t>ZS kabeļa no 50 līdz 150 mm2 ieguldīšana gatavā tranšejā</t>
  </si>
  <si>
    <t>12105</t>
  </si>
  <si>
    <t>ZS kabeļa no 50 līdz 150 mm2 ievēršana caurulē</t>
  </si>
  <si>
    <t>12201</t>
  </si>
  <si>
    <t xml:space="preserve">ZS plastmasas izolācijas kabeļa līdz 35 mm2 gala apdare </t>
  </si>
  <si>
    <t>12202</t>
  </si>
  <si>
    <t>ZS plastmasas izolācijas kabeļa no 50 līdz 150 mm2  gala apdare</t>
  </si>
  <si>
    <t>12110</t>
  </si>
  <si>
    <t>ZS kabeļa līdz 35 mm2 montāža ar skavām pa sienām, griestiem, uz troses</t>
  </si>
  <si>
    <t>12207</t>
  </si>
  <si>
    <t>ZS kabeļlīnijas pievienošana (atvienošana)</t>
  </si>
  <si>
    <t>pievienoj.</t>
  </si>
  <si>
    <t>16103</t>
  </si>
  <si>
    <t>Kabeļu komutācijas sadalnes montāža (piem. KS tipa)</t>
  </si>
  <si>
    <t>18202</t>
  </si>
  <si>
    <t>Vertikālā zemētāja dziļumā  līdz 5 m montāža</t>
  </si>
  <si>
    <t>19301</t>
  </si>
  <si>
    <t>EPL vai sarkanās līnijas nospraušana</t>
  </si>
  <si>
    <t>km</t>
  </si>
  <si>
    <t>19304</t>
  </si>
  <si>
    <t>EPL digitālā uzmērīšana</t>
  </si>
  <si>
    <t>11607</t>
  </si>
  <si>
    <t>Teritorijas labiekārtošana</t>
  </si>
  <si>
    <t>1.1.</t>
  </si>
  <si>
    <t>1.2.</t>
  </si>
  <si>
    <t>1.3.</t>
  </si>
  <si>
    <t>1.4.</t>
  </si>
  <si>
    <t>1.5.</t>
  </si>
  <si>
    <t>1.6.</t>
  </si>
  <si>
    <t>1.7.</t>
  </si>
  <si>
    <t>1.8.</t>
  </si>
  <si>
    <t>1.9.</t>
  </si>
  <si>
    <t>1.10.</t>
  </si>
  <si>
    <t>1.11.</t>
  </si>
  <si>
    <t>1.12.</t>
  </si>
  <si>
    <t>1.13.</t>
  </si>
  <si>
    <t>1.14.</t>
  </si>
  <si>
    <t>1.15.</t>
  </si>
  <si>
    <t>1.16.</t>
  </si>
  <si>
    <t>1.17.</t>
  </si>
  <si>
    <t>1.18.</t>
  </si>
  <si>
    <t>1.19.</t>
  </si>
  <si>
    <t>Pēcuzskaites ZS KL (zemsprieguma kabeļu līniju) izbūve, t. sk. digitālā nospraušana un uzmērīšana. Materiālu izmaksas</t>
  </si>
  <si>
    <t>Zemējums sadalei</t>
  </si>
  <si>
    <t>0803.002</t>
  </si>
  <si>
    <t>Kabelis 1kV četrdzīslu Al 4x150</t>
  </si>
  <si>
    <t>0803.005</t>
  </si>
  <si>
    <t>Kabelis 1kV četrdzīslu Al 4x35</t>
  </si>
  <si>
    <t>0909.011</t>
  </si>
  <si>
    <t>Gala apdare 1kV, četrdzīslu kabelim</t>
  </si>
  <si>
    <t>0914.100</t>
  </si>
  <si>
    <t>Aizsargs kabelim d&gt;40mm (4x70mm2), stiprināms pie balsta</t>
  </si>
  <si>
    <t>0927.103</t>
  </si>
  <si>
    <t>Caurule, gofrēta 450N, d=75</t>
  </si>
  <si>
    <t>0927.202</t>
  </si>
  <si>
    <t>Caurule, gofrēta 750N, d=110</t>
  </si>
  <si>
    <t>0927.301</t>
  </si>
  <si>
    <t>Caurule, gofrēta 1250N, d=110</t>
  </si>
  <si>
    <t>1303.003</t>
  </si>
  <si>
    <t>Signāllenta kabeļlīnijai</t>
  </si>
  <si>
    <t>1303.005</t>
  </si>
  <si>
    <t>Kabeļu marķējums (birka) zemē guldāmam kabelim 50x100 mm</t>
  </si>
  <si>
    <t>1713.003</t>
  </si>
  <si>
    <t>Instalācijas kabeļskava</t>
  </si>
  <si>
    <t>2115.001</t>
  </si>
  <si>
    <t>Nozarkārba</t>
  </si>
  <si>
    <t>2115.002</t>
  </si>
  <si>
    <t>Spaiļu rinda</t>
  </si>
  <si>
    <t>3012.106</t>
  </si>
  <si>
    <t>Drošinātājs NH000, gL/gG, 40A</t>
  </si>
  <si>
    <t>3012.304</t>
  </si>
  <si>
    <t>Drošinātājs NH2, gL/gG, 40A</t>
  </si>
  <si>
    <t>3012.307</t>
  </si>
  <si>
    <t>Drošinātājs NH2, gL/gG, 80A</t>
  </si>
  <si>
    <t>3012.320</t>
  </si>
  <si>
    <t>Drošinātāja nazis NH2,  400A</t>
  </si>
  <si>
    <t>3102.644</t>
  </si>
  <si>
    <t>Sadalne kabeļu, gabarīts 4 (iespējams uzstādīt 4 gab. vert.drošinātājslēdžus NH2), K4-23-002</t>
  </si>
  <si>
    <t>3108.004</t>
  </si>
  <si>
    <t>Pamatne sadalnēm ar gabarītu 4, P4</t>
  </si>
  <si>
    <t>3204.002</t>
  </si>
  <si>
    <t>Keramzīts</t>
  </si>
  <si>
    <t>Pirmsuzskaites ZS KL (zemsprieguma kabeļu līniju) izbūve, t. sk. digitālā nospraušana un uzmērīšana. Darbu izmaksas.</t>
  </si>
  <si>
    <t>Tranšejas rakšana un aizbēršana viena līdz divu kabeļu (caurules) gūldīšanai 0.7m dziļumā</t>
  </si>
  <si>
    <t>16107</t>
  </si>
  <si>
    <t>Kabeļu komutācijas + individuālas uzskaites sadalnes montāža (piem., LUKS+LU tipa)</t>
  </si>
  <si>
    <t>16102</t>
  </si>
  <si>
    <t xml:space="preserve">Sadalnes papildramja vai kabeļu ievada sekcijas montāža </t>
  </si>
  <si>
    <t>16204</t>
  </si>
  <si>
    <t>Automātslēdža montāža sadalnē</t>
  </si>
  <si>
    <t>Pirmsuzskaites ZS KL (zemsprieguma kabeļu līniju) izbūve, t. sk. digitālā nospraušana un uzmērīšana. Materiālu izmaksas.</t>
  </si>
  <si>
    <t>3003.018</t>
  </si>
  <si>
    <t>Automātslēdzis 3P, C, 40A</t>
  </si>
  <si>
    <t>3101.101</t>
  </si>
  <si>
    <t>Sadalne uzskaites, gabarīts 1, 1 gab. Inom 63A, 3-fāžu skaitītājam, U1-1/63 [U1-1/63]</t>
  </si>
  <si>
    <t>3108.001</t>
  </si>
  <si>
    <t>Pamatne sadalnēm ar gabarītu 1, P1</t>
  </si>
  <si>
    <t>3109.012</t>
  </si>
  <si>
    <t>Cokols h=450mm, sadalnei ar gabarītu 1, sadalnes augstumam no zemes 1.5m, C1/450</t>
  </si>
  <si>
    <t>Transformatora apakšstacijas izbūve / pārbūve, t. sk. digitālā nospraušana un uzmērīšana. Darbu izmaksas.</t>
  </si>
  <si>
    <t>11101</t>
  </si>
  <si>
    <t>11401</t>
  </si>
  <si>
    <t>13201</t>
  </si>
  <si>
    <t>13205</t>
  </si>
  <si>
    <t>17114</t>
  </si>
  <si>
    <t>17408</t>
  </si>
  <si>
    <t>17428</t>
  </si>
  <si>
    <t xml:space="preserve">VS drošinātāju komplekta  uzstādīšana </t>
  </si>
  <si>
    <t>18101</t>
  </si>
  <si>
    <t>Horizontālā zemētāja montāža tranšejā</t>
  </si>
  <si>
    <t>17505</t>
  </si>
  <si>
    <t>Transformatora ar jaudu 100 - 400 kVA montāža KTA</t>
  </si>
  <si>
    <t>11108</t>
  </si>
  <si>
    <t>Tranšejas rakšana un aizbēršana trīs līdz četru kabeļu (caurules) gūldīšanai 0.7m dziļumā</t>
  </si>
  <si>
    <t>11202</t>
  </si>
  <si>
    <t>Kabeļu aizsargcaurules d=125 līdz 160 mm ieguldīšana gatavā tranšejā</t>
  </si>
  <si>
    <t>11473</t>
  </si>
  <si>
    <t>20121</t>
  </si>
  <si>
    <t>Transformatora termoaizsardzības montāža</t>
  </si>
  <si>
    <t>20119</t>
  </si>
  <si>
    <t>Bojājumu virziena uzrādītāja montāža</t>
  </si>
  <si>
    <t>Drāšu žoga ar metāla stabiņiem demontāža</t>
  </si>
  <si>
    <t>Metāla vārtiņu demontāža</t>
  </si>
  <si>
    <t>Ķieģeļu un dzelzbetona stabiņu demontāža (h=1.5m) un utilizācija</t>
  </si>
  <si>
    <t>11106</t>
  </si>
  <si>
    <t>20125</t>
  </si>
  <si>
    <t>13105</t>
  </si>
  <si>
    <t>VS 1 dzīslu kabeļa 35 - 240 mm2 montāža uz plauktiem, kabeļu tuneļos, kanālos</t>
  </si>
  <si>
    <t>kompl.</t>
  </si>
  <si>
    <t>Transformatora apakšstacijas izbūve / pārbūve, t. sk. digitālā nospraušana un uzmērīšana. Materiālu izmaksas.</t>
  </si>
  <si>
    <t>Ietvju apmale 80x200х1000mm</t>
  </si>
  <si>
    <t>KTA operatīvo apzīmējumu, brīdinājumu un piederības uzlīmju komplekts</t>
  </si>
  <si>
    <t>Kabeļu blīvējums caurulē pret ūdens iekļūšanu</t>
  </si>
  <si>
    <t>0903.007</t>
  </si>
  <si>
    <t>Gala apdare 20kV ārtipa, 1-dzīslu kabelim ar stiepļu ekrānu</t>
  </si>
  <si>
    <t>2503.003</t>
  </si>
  <si>
    <t>Drošinātājs 10/24kV 16A EN 60282 442mm</t>
  </si>
  <si>
    <t>2811.001</t>
  </si>
  <si>
    <t>Slēgiekārta, sekundārā  ar motorpiedziņu 24kV CCF</t>
  </si>
  <si>
    <t>2901.004</t>
  </si>
  <si>
    <t>Elektrods zemējuma, cinkots tērauds ar iespēju pagarināt, d=16 mm, 1.5m</t>
  </si>
  <si>
    <t>2902.003</t>
  </si>
  <si>
    <t>Zemējuma stieple, cinkota d=10mm</t>
  </si>
  <si>
    <t>2904.001</t>
  </si>
  <si>
    <t>Spaile zemējuma, universāla, cinkotam metālam, zemējuma elektroda d=20 mm savienošanai ar stiepli d=8-10 mm vai plakandzelzi 4x40 mm</t>
  </si>
  <si>
    <t>2905.001</t>
  </si>
  <si>
    <t>Detaļa elektroda d=16 mm pagarināšanai, cinkota</t>
  </si>
  <si>
    <t>2905.002</t>
  </si>
  <si>
    <t>Elektroda uzgalis, iesišanai zemē</t>
  </si>
  <si>
    <t>2905.003</t>
  </si>
  <si>
    <t>Lenta zemējuma kontūra savienojumu hermetizācijai</t>
  </si>
  <si>
    <t>3210.001</t>
  </si>
  <si>
    <t>Smiltis</t>
  </si>
  <si>
    <t>3210.002</t>
  </si>
  <si>
    <t>Grants</t>
  </si>
  <si>
    <t>3210.003</t>
  </si>
  <si>
    <t>Šķembas</t>
  </si>
  <si>
    <t>3210.005</t>
  </si>
  <si>
    <t>Bruģakmens</t>
  </si>
  <si>
    <t>m3</t>
  </si>
  <si>
    <t>VS GVL (vidējā sprieguma gaisvadu līniju) demontāžas darbi . Darbu izmaksas.</t>
  </si>
  <si>
    <t>17116</t>
  </si>
  <si>
    <t>Brīvgaisa TP demontāža</t>
  </si>
  <si>
    <t>15704</t>
  </si>
  <si>
    <t>VS balsta cepurītes montāža</t>
  </si>
  <si>
    <t>15106</t>
  </si>
  <si>
    <t>VS starpbalsta (I-balsta) demontāža</t>
  </si>
  <si>
    <t>15205</t>
  </si>
  <si>
    <t>VS A-veida balsta demontāža</t>
  </si>
  <si>
    <t>15415</t>
  </si>
  <si>
    <t xml:space="preserve">VS dzelzbetona pastaba demontāža </t>
  </si>
  <si>
    <t>15512</t>
  </si>
  <si>
    <t>VS vadu demontāža</t>
  </si>
  <si>
    <t>19309</t>
  </si>
  <si>
    <t>Demontējamās elektrolīnijas uzmērīšana</t>
  </si>
  <si>
    <t>13127</t>
  </si>
  <si>
    <t>VS kabeļa (visu veidu un šķērsgriezumu) demontāža no GL balsta</t>
  </si>
  <si>
    <t>17436</t>
  </si>
  <si>
    <t>VS atdalītāja / slodzes slēdža demontāža balstā</t>
  </si>
  <si>
    <t>v.v/km</t>
  </si>
  <si>
    <t>objekts</t>
  </si>
  <si>
    <t>kabelis</t>
  </si>
  <si>
    <t>VS GVL (vidējā sprieguma gaisvadu līniju) demontāžas darbi . Materiālu izmaksas.</t>
  </si>
  <si>
    <t>0110.101</t>
  </si>
  <si>
    <t>Balstu cepure, 310mm</t>
  </si>
  <si>
    <t>VS KL (vidējā sprieguma kabeļu līniju) izbūve, t. sk. digitālā nospraušana un uzmērīšana. Darbu izmaksas.</t>
  </si>
  <si>
    <t>13206</t>
  </si>
  <si>
    <t>VS 1 dzīslu kabeļa no 120 mm2 adaptera montāža slēgiekārtās</t>
  </si>
  <si>
    <t>13204</t>
  </si>
  <si>
    <t>VS 1 dzīslu plastmasas izolācijas kabeļa  no 120 mm2  gala apdare balstā</t>
  </si>
  <si>
    <t>13114</t>
  </si>
  <si>
    <t>VS 3 dzīslu kabeļa 120 - 240 mm2 ieguldīšana gatavā tranšejā</t>
  </si>
  <si>
    <t>13116</t>
  </si>
  <si>
    <t>VS 3 dzīslu kabeļa 120 - 240 mm2 montāža caurulē</t>
  </si>
  <si>
    <t>11105</t>
  </si>
  <si>
    <t>Tranšeja - bedre VS uzmavām</t>
  </si>
  <si>
    <t>11209</t>
  </si>
  <si>
    <t>PEHD caurules d=110 līdz 160 mm horizontāla urbšana-caurvilkšana</t>
  </si>
  <si>
    <t>11505</t>
  </si>
  <si>
    <t>13302</t>
  </si>
  <si>
    <t xml:space="preserve">VS 1 dzīslu plastmasas izolācijas kabeļa no 120 mm2  savienošanas uzmavas montāža </t>
  </si>
  <si>
    <t>13122</t>
  </si>
  <si>
    <t>VS 3 dzīslu kabeļa 120 - 240 mm2 montāža pa koka balstu</t>
  </si>
  <si>
    <t>11418</t>
  </si>
  <si>
    <t>Bruģa (flizes) klājuma  demontāža</t>
  </si>
  <si>
    <t>15414</t>
  </si>
  <si>
    <t xml:space="preserve">VS koka pastaba demontāža </t>
  </si>
  <si>
    <t>19404</t>
  </si>
  <si>
    <t>Rakšanas atļaujas saņemšana</t>
  </si>
  <si>
    <t>19307</t>
  </si>
  <si>
    <t>Transporta un gājēju kustības organizēšana</t>
  </si>
  <si>
    <t>11107</t>
  </si>
  <si>
    <t>11115</t>
  </si>
  <si>
    <t>Tranšejas rakšana un aizbēršana viena līdz divu kabeļu (caurules) gūldīšanai 0.7m dziļumā ar rokām</t>
  </si>
  <si>
    <t>11117</t>
  </si>
  <si>
    <t>VS KL (vidējā sprieguma kabeļu līniju) izbūve, t. sk. digitālā nospraušana un uzmērīšana. Materiālu izmaksas.</t>
  </si>
  <si>
    <t>0109.003</t>
  </si>
  <si>
    <t>Distances sprādze vs kabeļu (d=45-100mm) montāžai uz koka balstiem</t>
  </si>
  <si>
    <t>0815.001</t>
  </si>
  <si>
    <t>Kabelis 20kV viendzīslas ar stiepļu ekrānu Al 3x1x240/25</t>
  </si>
  <si>
    <t>0815.002</t>
  </si>
  <si>
    <t>Kabelis 20kV viendzīslas ar stiepļu ekrānu Al 3x1x150/25</t>
  </si>
  <si>
    <t>0906.015</t>
  </si>
  <si>
    <t>T-adapters, Interfeiss „C” 20kV viendzīslu kabelim ar stiepļu ekrānu</t>
  </si>
  <si>
    <t>0914.001</t>
  </si>
  <si>
    <t>Aizsargprofils kabelim, plastmasas</t>
  </si>
  <si>
    <t>0914.101</t>
  </si>
  <si>
    <t>Aizsargs kabelim d&gt;60mm (4x95/240mm2), stiprināms pie balsta</t>
  </si>
  <si>
    <t>0915.015</t>
  </si>
  <si>
    <t>Savienošanas uzmava 20kV viendzīslu kabelim ar stiepļu ekrānu</t>
  </si>
  <si>
    <t>0915.019</t>
  </si>
  <si>
    <t>Savienošanas uzmava 20kV viendzīslu kabelim ar stiepļu ekrānu uz viendzīslas ar lentas ekrānu (Wiski)</t>
  </si>
  <si>
    <t>0927.204</t>
  </si>
  <si>
    <t>Caurule, gofrēta 750N, d=160</t>
  </si>
  <si>
    <t>0929.103</t>
  </si>
  <si>
    <t>Caurule, caurdures 1250N, d=160</t>
  </si>
  <si>
    <t>0931.002</t>
  </si>
  <si>
    <t>Kabeļu kurpe 20kV presējama 500mm2</t>
  </si>
  <si>
    <t>ZS GVL/PKL (zemsprieguma gaisvadu līniju/piekarkabeļu līniju) demontāžas darbi . Darbu izmaksas.</t>
  </si>
  <si>
    <t>14106</t>
  </si>
  <si>
    <t>ZS starpbalsta (I-balsta) demontāža</t>
  </si>
  <si>
    <t>14205</t>
  </si>
  <si>
    <t>ZS A-veida balsta demontāža</t>
  </si>
  <si>
    <t>14513</t>
  </si>
  <si>
    <t>Kabeļa AMKA demontāža</t>
  </si>
  <si>
    <t>45 grādu līkums 110mm (1250N) caurulei</t>
  </si>
  <si>
    <t>90 grādu līkums 110mm (1250N) caurulei</t>
  </si>
  <si>
    <t>30 grādu līkums 110mm (1250N) caurulei</t>
  </si>
  <si>
    <t>Koku aizsardzība būvdarbu laikā (norādījumus skat.lapā ELT-1)</t>
  </si>
  <si>
    <t>Piedāvātie materiāli</t>
  </si>
  <si>
    <t>MAN*</t>
  </si>
  <si>
    <t>bez koda</t>
  </si>
  <si>
    <t>1</t>
  </si>
  <si>
    <t>2</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</si>
  <si>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</si>
  <si>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</si>
  <si>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</si>
  <si>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</si>
  <si>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</si>
  <si>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</si>
  <si>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</si>
  <si>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</si>
  <si>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</si>
  <si>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</si>
  <si>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</si>
  <si>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</si>
  <si>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</si>
  <si>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</si>
  <si>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</si>
  <si>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</si>
  <si>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</si>
  <si>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</si>
  <si>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</si>
  <si>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</si>
  <si>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</si>
  <si>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</si>
  <si>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</si>
  <si>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2.1</t>
  </si>
  <si>
    <t>2.2</t>
  </si>
  <si>
    <t>2.3</t>
  </si>
  <si>
    <t>2.4</t>
  </si>
  <si>
    <t>2.5</t>
  </si>
  <si>
    <t>2.6</t>
  </si>
  <si>
    <t>2.7</t>
  </si>
  <si>
    <t>2.8</t>
  </si>
  <si>
    <t>2.9</t>
  </si>
  <si>
    <t>2.10</t>
  </si>
  <si>
    <t>2.11</t>
  </si>
  <si>
    <t>2.12</t>
  </si>
  <si>
    <t>2.13</t>
  </si>
  <si>
    <t>2.14</t>
  </si>
  <si>
    <t>2.15</t>
  </si>
  <si>
    <t>2.16</t>
  </si>
  <si>
    <t>2.17</t>
  </si>
  <si>
    <t>2.18</t>
  </si>
  <si>
    <t>2.19</t>
  </si>
  <si>
    <t>2.20</t>
  </si>
  <si>
    <t>3</t>
  </si>
  <si>
    <t>3.1</t>
  </si>
  <si>
    <t>3.2</t>
  </si>
  <si>
    <t>3.3</t>
  </si>
  <si>
    <t>3.4</t>
  </si>
  <si>
    <t>3.5</t>
  </si>
  <si>
    <t>3.6</t>
  </si>
  <si>
    <t>3.7</t>
  </si>
  <si>
    <t>3.8</t>
  </si>
  <si>
    <t>3.9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</si>
  <si>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</si>
  <si>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</si>
  <si>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</si>
  <si>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</si>
  <si>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</si>
  <si>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</si>
  <si>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</si>
  <si>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</si>
  <si>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</si>
  <si>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</si>
  <si>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</si>
  <si>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</si>
  <si>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</si>
  <si>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</si>
  <si>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</si>
  <si>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</si>
  <si>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</si>
  <si>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</si>
  <si>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</si>
  <si>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</si>
  <si>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</si>
  <si>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</si>
  <si>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</si>
  <si>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</si>
  <si>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</si>
  <si>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</si>
  <si>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</si>
  <si>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</si>
  <si>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</si>
  <si>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</si>
  <si>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</si>
  <si>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</si>
  <si>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</si>
  <si>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</si>
  <si>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</si>
  <si>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</si>
  <si>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</si>
  <si>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4</t>
  </si>
  <si>
    <t>4.1</t>
  </si>
  <si>
    <t>4.2</t>
  </si>
  <si>
    <t>4.3</t>
  </si>
  <si>
    <t>4.4</t>
  </si>
  <si>
    <t>4.5</t>
  </si>
  <si>
    <t>4.6</t>
  </si>
  <si>
    <t>4.7</t>
  </si>
  <si>
    <t>4.8</t>
  </si>
  <si>
    <t>4.9</t>
  </si>
  <si>
    <t>4.10</t>
  </si>
  <si>
    <t>5</t>
  </si>
  <si>
    <t>5.1</t>
  </si>
  <si>
    <t>5.2</t>
  </si>
  <si>
    <t>5.3</t>
  </si>
  <si>
    <t>5.4</t>
  </si>
  <si>
    <t>5.5</t>
  </si>
  <si>
    <t>5.6</t>
  </si>
  <si>
    <t>5.7</t>
  </si>
  <si>
    <t>5.8</t>
  </si>
  <si>
    <t>5.9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</si>
  <si>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</si>
  <si>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</si>
  <si>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</si>
  <si>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</si>
  <si>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</si>
  <si>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</si>
  <si>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</si>
  <si>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</si>
  <si>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</si>
  <si>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</si>
  <si>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</si>
  <si>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</si>
  <si>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</si>
  <si>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</si>
  <si>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</si>
  <si>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</si>
  <si>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</si>
  <si>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</si>
  <si>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</si>
  <si>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</si>
  <si>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</si>
  <si>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</si>
  <si>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</si>
  <si>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</si>
  <si>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</si>
  <si>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</si>
  <si>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</si>
  <si>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</si>
  <si>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</si>
  <si>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</si>
  <si>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</si>
  <si>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6</t>
  </si>
  <si>
    <t>6.1</t>
  </si>
  <si>
    <t>6.2</t>
  </si>
  <si>
    <t>6.3</t>
  </si>
  <si>
    <t>Lokālā tāme Nr. 1</t>
  </si>
  <si>
    <t xml:space="preserve">Tiešās izmaksas kopā, t. sk. darba devēja sociālais nodoklis (23,59%): </t>
  </si>
  <si>
    <t xml:space="preserve"> • Visās kalkulācijās tiek iekļauta objekta apsekošana, nepieciešamās izmaksas transportam, mehānismu un tehnikas izmantošanai, norīkojuma vai rīkojuma sagatavošana, pārslēgumu veikšana, darba vietas sagatavošana un brigādes pielaišana pie darba, nepieciešamās dokumentācijas noformēšana, mērījumu veikšana, skaņojumi ar zemes un komunikāciju īpašniekiem, teritorijas (darba vietas) sakopšana, palīgmateriāli, kā arī visas pieskaitāmās izmaksas un peļņas procenti (bez digitālās uzmērīšanas, pašvaldību, būvvaldes u. c. komunikāciju turētāju nodevām). </t>
  </si>
  <si>
    <t xml:space="preserve"> • Visās demontāžas kalkulācijās paredzēta demontēto materiālu apsaimniekošana.</t>
  </si>
  <si>
    <r>
      <t xml:space="preserve">kolonnā "Piedāvātie materiāli" jānorāda norāde/piezīme/atsauce </t>
    </r>
    <r>
      <rPr>
        <b/>
        <i/>
        <sz val="9"/>
        <color rgb="FF000000"/>
        <rFont val="Arial"/>
        <family val="2"/>
        <charset val="186"/>
      </rPr>
      <t>"MAN"</t>
    </r>
    <r>
      <rPr>
        <i/>
        <sz val="9"/>
        <color rgb="FF000000"/>
        <rFont val="Arial"/>
        <family val="2"/>
        <charset val="186"/>
      </rPr>
      <t xml:space="preserve"> vai </t>
    </r>
    <r>
      <rPr>
        <b/>
        <i/>
        <sz val="9"/>
        <color rgb="FF000000"/>
        <rFont val="Arial"/>
        <family val="2"/>
        <charset val="186"/>
      </rPr>
      <t xml:space="preserve">"TS/ Tehniskā specifikācija". </t>
    </r>
    <r>
      <rPr>
        <i/>
        <sz val="9"/>
        <color rgb="FF000000"/>
        <rFont val="Arial"/>
        <family val="2"/>
        <charset val="186"/>
      </rPr>
      <t>Ja tiek norādīts "TS/ Tehniskā specifikācija" - kopā ar piedāvājumu jāsagatavo un jāiesniedz aipildīta konkrētā tehniskā specifikācija (sk. nolikuma 7.1.2.2.punktu).</t>
    </r>
  </si>
  <si>
    <t>PP**</t>
  </si>
  <si>
    <t>Pasūtītāja piegādē/ izpildē jeb Materiālu/konkrēto darbu izpildi nodrošinās Pasūtītājs jeb AS "Sadales tīkls", tāmē šajās pozīcijās nekas nav aizpildāms</t>
  </si>
  <si>
    <t xml:space="preserve">Tiešās izmaksas kopā, t. sk. darba devēja sociālais nodoklis (23,59%) (%): </t>
  </si>
  <si>
    <t>"20kV GVL E096 pārbūve Stendes un Fr.Blumbaha ielās, Talsos, Talsu novadā", IO-259289</t>
  </si>
  <si>
    <t>Objekta nosaukums: "20kV GVL E096 pārbūve Stendes un Fr.Blumbaha ielās, Talsos, Talsu novadā", IO-259289</t>
  </si>
  <si>
    <r>
      <t>Objekta adrese:</t>
    </r>
    <r>
      <rPr>
        <sz val="9"/>
        <rFont val="Arial"/>
        <family val="2"/>
        <charset val="186"/>
      </rPr>
      <t xml:space="preserve"> Stendes un Fr.Blumbaha ielas, Talsi, Talsu novads</t>
    </r>
  </si>
  <si>
    <t xml:space="preserve">                                                                                                                          APSTIPRINU</t>
  </si>
  <si>
    <t xml:space="preserve">                                                                                                            (pasūtītāja paraksts un ta atšifrējums)</t>
  </si>
  <si>
    <t>Būvniecības koptāme</t>
  </si>
  <si>
    <r>
      <rPr>
        <b/>
        <sz val="10"/>
        <rFont val="Ariel"/>
        <charset val="186"/>
      </rPr>
      <t>Būves nosaukums:</t>
    </r>
    <r>
      <rPr>
        <sz val="10"/>
        <rFont val="Ariel"/>
        <charset val="186"/>
      </rPr>
      <t xml:space="preserve"> </t>
    </r>
  </si>
  <si>
    <t xml:space="preserve">Objekta adrese: </t>
  </si>
  <si>
    <t xml:space="preserve">Pasūtījuma Nr.: </t>
  </si>
  <si>
    <r>
      <rPr>
        <b/>
        <sz val="10"/>
        <rFont val="Ariel"/>
        <charset val="186"/>
      </rPr>
      <t>Pasūtītājs:</t>
    </r>
    <r>
      <rPr>
        <sz val="10"/>
        <rFont val="Ariel"/>
        <charset val="186"/>
      </rPr>
      <t xml:space="preserve"> AS "Sadales tīkls"</t>
    </r>
  </si>
  <si>
    <t>Pretendents:</t>
  </si>
  <si>
    <t>Objekta nosaukums</t>
  </si>
  <si>
    <r>
      <t xml:space="preserve">Objekta izmaksas 
</t>
    </r>
    <r>
      <rPr>
        <i/>
        <sz val="9"/>
        <rFont val="Verdana"/>
        <family val="2"/>
        <charset val="186"/>
      </rPr>
      <t>(euro)</t>
    </r>
  </si>
  <si>
    <t>Kopā</t>
  </si>
  <si>
    <t>Pavisam kopā</t>
  </si>
  <si>
    <t>Sastādīja:</t>
  </si>
  <si>
    <t xml:space="preserve">Sert.Nr. </t>
  </si>
  <si>
    <t>ŠIS DOKUMENTS IR ELEKTRONISKI PARAKSTĪTS AR DROŠU ELEKTRONISKO PARAKSTU UN SATUR LAIKA ZĪMOGU</t>
  </si>
  <si>
    <t>Kopsavilkuma aprēķins Nr. 1</t>
  </si>
  <si>
    <r>
      <t xml:space="preserve">Par kopējo summu </t>
    </r>
    <r>
      <rPr>
        <i/>
        <sz val="10"/>
        <rFont val="Ariel"/>
        <charset val="186"/>
      </rPr>
      <t>(euro)</t>
    </r>
  </si>
  <si>
    <r>
      <t xml:space="preserve">Kopējā darbietilpība </t>
    </r>
    <r>
      <rPr>
        <i/>
        <sz val="10"/>
        <rFont val="Ariel"/>
        <charset val="186"/>
      </rPr>
      <t xml:space="preserve">(c/h) </t>
    </r>
  </si>
  <si>
    <t>Nr. p.k.</t>
  </si>
  <si>
    <t>Kods, tāmes Nr.</t>
  </si>
  <si>
    <t>Darba veids vai konstruktīvā elementa nosaukums</t>
  </si>
  <si>
    <t>Tāmes izmaksas (EUR)</t>
  </si>
  <si>
    <t>Tai skaitā:</t>
  </si>
  <si>
    <t>Darbietilpība (c/h)</t>
  </si>
  <si>
    <t>darba alga (EUR)</t>
  </si>
  <si>
    <t>būvizstrādājumi  (EUR)</t>
  </si>
  <si>
    <t>mehānismi (EUR)</t>
  </si>
  <si>
    <t xml:space="preserve">Virsizdevumi  </t>
  </si>
  <si>
    <t>t.sk.darba aizsardzība</t>
  </si>
  <si>
    <t xml:space="preserve">Peļņa  </t>
  </si>
  <si>
    <t>_______________________________</t>
  </si>
  <si>
    <t>Pārbaudīja:</t>
  </si>
  <si>
    <r>
      <rPr>
        <b/>
        <sz val="10"/>
        <rFont val="Ariel"/>
        <charset val="186"/>
      </rPr>
      <t>Objekta nosaukums:</t>
    </r>
    <r>
      <rPr>
        <sz val="10"/>
        <rFont val="Ariel"/>
        <charset val="186"/>
      </rPr>
      <t xml:space="preserve"> "20kV GVL E096 pārbūve Stendes un Fr.Blumbaha ielās, Talsos, Talsu novadā", IO-259289</t>
    </r>
  </si>
  <si>
    <t>* PVN (21%)</t>
  </si>
  <si>
    <t>-</t>
  </si>
  <si>
    <t>* PVN apmaksa atbilstoši Pievienotās vērtības nodokļu likumam 142.panta 6.daļas nosacījumiem "nodokļu atgrieztā maksāšana"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</si>
</sst>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2]\ * #,##0.00_);_([$€-2]\ * \(#,##0.00\);_([$€-2]\ * &quot;-&quot;??_);_(@_)"/>
    <numFmt numFmtId="165" formatCode="#,##0.00\ &quot;€&quot;"/>
    <numFmt numFmtId="166" formatCode="_-* #,##0.00\ _€_-;\-* #,##0.00\ _€_-;_-* &quot;-&quot;??\ _€_-;_-@_-"/>
    <numFmt numFmtId="167" formatCode="#,##0.00_ ;\-#,##0.00\ "/>
  </numFmts>
  <fonts count="35">
    <font>
      <sz val="9"/>
      <color rgb="FF000000"/>
      <name val="Arial"/>
    </font>
    <font>
      <sz val="11"/>
      <color theme="1"/>
      <name val="Calibri"/>
      <family val="2"/>
      <charset val="186"/>
      <scheme val="minor"/>
    </font>
    <font>
      <b/>
      <sz val="9"/>
      <color rgb="FF000000"/>
      <name val="Arial"/>
      <family val="2"/>
      <charset val="186"/>
    </font>
    <font>
      <sz val="10"/>
      <name val="Helv"/>
    </font>
    <font>
      <sz val="9"/>
      <name val="Arial"/>
      <family val="2"/>
      <charset val="186"/>
    </font>
    <font>
      <b/>
      <sz val="9"/>
      <name val="Arial"/>
      <family val="2"/>
      <charset val="186"/>
    </font>
    <font>
      <sz val="10"/>
      <name val="Arial"/>
      <family val="2"/>
      <charset val="204"/>
    </font>
    <font>
      <sz val="9"/>
      <color rgb="FF000000"/>
      <name val="Arial"/>
      <family val="2"/>
      <charset val="186"/>
    </font>
    <font>
      <sz val="10"/>
      <name val="Arial"/>
      <family val="2"/>
      <charset val="186"/>
    </font>
    <font>
      <b/>
      <sz val="9"/>
      <color rgb="FF000000"/>
      <name val="Arial"/>
      <family val="2"/>
      <charset val="186"/>
    </font>
    <font>
      <u/>
      <sz val="9"/>
      <name val="Arial"/>
      <family val="2"/>
      <charset val="186"/>
    </font>
    <font>
      <sz val="8"/>
      <name val="Arial"/>
      <family val="2"/>
      <charset val="186"/>
    </font>
    <font>
      <b/>
      <sz val="9"/>
      <color rgb="FF000000"/>
      <name val="Arial"/>
      <family val="2"/>
      <charset val="186"/>
    </font>
    <font>
      <i/>
      <sz val="11"/>
      <color rgb="FF7F7F7F"/>
      <name val="Calibri"/>
      <family val="2"/>
      <charset val="186"/>
      <scheme val="minor"/>
    </font>
    <font>
      <i/>
      <sz val="9"/>
      <color rgb="FF000000"/>
      <name val="Arial"/>
      <family val="2"/>
      <charset val="186"/>
    </font>
    <font>
      <b/>
      <i/>
      <sz val="9"/>
      <color rgb="FF000000"/>
      <name val="Arial"/>
      <family val="2"/>
      <charset val="186"/>
    </font>
    <font>
      <sz val="10"/>
      <name val="Arial Cyr"/>
      <family val="2"/>
      <charset val="204"/>
    </font>
    <font>
      <sz val="9"/>
      <name val="Verdana"/>
      <family val="2"/>
      <charset val="186"/>
    </font>
    <font>
      <u/>
      <sz val="9"/>
      <name val="Verdana"/>
      <family val="2"/>
      <charset val="186"/>
    </font>
    <font>
      <i/>
      <sz val="9"/>
      <name val="Verdana"/>
      <family val="2"/>
      <charset val="186"/>
    </font>
    <font>
      <b/>
      <sz val="9"/>
      <name val="Verdana"/>
      <family val="2"/>
      <charset val="186"/>
    </font>
    <font>
      <sz val="10"/>
      <name val="Ariel"/>
      <charset val="186"/>
    </font>
    <font>
      <b/>
      <sz val="10"/>
      <name val="Ariel"/>
      <charset val="186"/>
    </font>
    <font>
      <u/>
      <sz val="10"/>
      <name val="Ariel"/>
      <charset val="186"/>
    </font>
    <font>
      <u val="singleAccounting"/>
      <sz val="10"/>
      <name val="Ariel"/>
      <charset val="186"/>
    </font>
    <font>
      <i/>
      <sz val="10"/>
      <name val="Ariel"/>
      <charset val="186"/>
    </font>
    <font>
      <sz val="10"/>
      <name val="Verdana"/>
      <family val="2"/>
      <charset val="186"/>
    </font>
    <font>
      <b/>
      <u/>
      <sz val="10"/>
      <name val="Ariel"/>
      <charset val="186"/>
    </font>
    <font>
      <sz val="11"/>
      <color theme="1"/>
      <name val="Calibri"/>
      <family val="2"/>
      <scheme val="minor"/>
    </font>
    <font>
      <b/>
      <sz val="10"/>
      <name val="Times New Roman"/>
      <family val="1"/>
      <charset val="186"/>
    </font>
    <font>
      <sz val="10"/>
      <name val="Times New Roman"/>
      <family val="1"/>
      <charset val="186"/>
    </font>
    <font>
      <sz val="12"/>
      <name val="Times New Roman"/>
      <family val="1"/>
      <charset val="204"/>
    </font>
    <font>
      <sz val="11"/>
      <color indexed="8"/>
      <name val="Calibri"/>
      <family val="2"/>
    </font>
    <font>
      <i/>
      <sz val="10"/>
      <name val="Times New Roman"/>
      <family val="1"/>
      <charset val="186"/>
    </font>
    <font>
      <sz val="10"/>
      <color rgb="FFFF0000"/>
      <name val="Ariel"/>
      <charset val="186"/>
    </font>
  </fonts>
  <fills count="1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00B0F0"/>
        <bgColor indexed="64"/>
      </patternFill>
    </fill>
    <fill>
      <patternFill patternType="solid">
        <fgColor theme="0" tint="-4.9989318521683403E-2"/>
        <bgColor indexed="64"/>
      </patternFill>
    </fill>
    <fill>
      <patternFill patternType="solid">
        <fgColor theme="0" tint="-4.9989318521683403E-2"/>
        <bgColor rgb="FF000000"/>
      </patternFill>
    </fill>
    <fill>
      <patternFill patternType="solid">
        <fgColor theme="0"/>
        <bgColor rgb="FFFFFFCC"/>
      </patternFill>
    </fill>
    <fill>
      <patternFill patternType="solid">
        <fgColor theme="0" tint="-0.14999847407452621"/>
        <bgColor rgb="FFC0C0C0"/>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rgb="FFCCCCCC"/>
      </left>
      <right style="thin">
        <color rgb="FFCCCCCC"/>
      </right>
      <top style="thin">
        <color rgb="FFCCCCCC"/>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s>
  <cellStyleXfs count="18">
    <xf numFmtId="0" fontId="0" fillId="0" borderId="0"/>
    <xf numFmtId="0" fontId="3" fillId="0" borderId="0"/>
    <xf numFmtId="0" fontId="3" fillId="0" borderId="0"/>
    <xf numFmtId="0" fontId="6" fillId="0" borderId="0"/>
    <xf numFmtId="0" fontId="6" fillId="0" borderId="0"/>
    <xf numFmtId="0" fontId="6" fillId="0" borderId="0"/>
    <xf numFmtId="0" fontId="8" fillId="0" borderId="0"/>
    <xf numFmtId="0" fontId="3" fillId="0" borderId="0"/>
    <xf numFmtId="0" fontId="13" fillId="0" borderId="0" applyNumberFormat="0" applyFill="0" applyBorder="0" applyAlignment="0" applyProtection="0"/>
    <xf numFmtId="0" fontId="16" fillId="0" borderId="0"/>
    <xf numFmtId="0" fontId="8" fillId="0" borderId="0" applyNumberFormat="0" applyFont="0" applyFill="0" applyBorder="0" applyAlignment="0" applyProtection="0"/>
    <xf numFmtId="0" fontId="6" fillId="0" borderId="0"/>
    <xf numFmtId="0" fontId="1" fillId="0" borderId="0"/>
    <xf numFmtId="0" fontId="28" fillId="0" borderId="0"/>
    <xf numFmtId="0" fontId="1" fillId="0" borderId="0"/>
    <xf numFmtId="0" fontId="31" fillId="0" borderId="0"/>
    <xf numFmtId="43" fontId="28" fillId="0" borderId="0" applyFont="0" applyFill="0" applyBorder="0" applyAlignment="0" applyProtection="0"/>
    <xf numFmtId="0" fontId="32" fillId="0" borderId="0"/>
  </cellStyleXfs>
  <cellXfs count="255">
    <xf numFmtId="0" fontId="0" fillId="0" borderId="0" xfId="0" applyAlignment="1">
      <alignment horizontal="left"/>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left" vertical="center" wrapText="1"/>
    </xf>
    <xf numFmtId="49" fontId="4" fillId="0" borderId="0" xfId="1" applyNumberFormat="1" applyFont="1" applyAlignment="1">
      <alignment vertical="center"/>
    </xf>
    <xf numFmtId="0" fontId="5" fillId="0" borderId="3" xfId="2" applyFont="1" applyBorder="1" applyAlignment="1">
      <alignment horizontal="center" vertical="center"/>
    </xf>
    <xf numFmtId="0" fontId="5" fillId="0" borderId="3" xfId="2" applyFont="1" applyBorder="1" applyAlignment="1">
      <alignment vertical="center"/>
    </xf>
    <xf numFmtId="49" fontId="4" fillId="0" borderId="0" xfId="3" applyNumberFormat="1" applyFont="1" applyAlignment="1">
      <alignment horizontal="left" vertical="center"/>
    </xf>
    <xf numFmtId="49" fontId="4" fillId="0" borderId="0" xfId="3" applyNumberFormat="1" applyFont="1" applyAlignment="1">
      <alignment horizontal="right" vertical="center"/>
    </xf>
    <xf numFmtId="0" fontId="4" fillId="0" borderId="0" xfId="3" applyFont="1" applyAlignment="1">
      <alignment vertical="center"/>
    </xf>
    <xf numFmtId="0" fontId="4" fillId="0" borderId="0" xfId="1" applyFont="1" applyAlignment="1">
      <alignment vertical="center"/>
    </xf>
    <xf numFmtId="49" fontId="5" fillId="0" borderId="0" xfId="3" applyNumberFormat="1" applyFont="1" applyAlignment="1">
      <alignment horizontal="left" vertical="center"/>
    </xf>
    <xf numFmtId="49" fontId="7" fillId="0" borderId="0" xfId="0" applyNumberFormat="1" applyFont="1" applyAlignment="1">
      <alignment horizontal="left" vertical="center"/>
    </xf>
    <xf numFmtId="0" fontId="7" fillId="0" borderId="0" xfId="0" applyFont="1" applyAlignment="1">
      <alignment horizontal="center" vertical="center"/>
    </xf>
    <xf numFmtId="0" fontId="7" fillId="0" borderId="0" xfId="0" applyFont="1" applyAlignment="1">
      <alignment horizontal="left" vertical="center" wrapText="1"/>
    </xf>
    <xf numFmtId="0" fontId="7" fillId="0" borderId="0" xfId="0" applyFont="1" applyAlignment="1">
      <alignment horizontal="left" vertical="center"/>
    </xf>
    <xf numFmtId="0" fontId="4" fillId="0" borderId="1" xfId="6" applyFont="1" applyBorder="1" applyAlignment="1">
      <alignment horizontal="center" vertical="center" textRotation="90" wrapText="1"/>
    </xf>
    <xf numFmtId="0" fontId="9" fillId="0" borderId="1" xfId="0" applyFont="1" applyBorder="1" applyAlignment="1">
      <alignment horizontal="center" vertical="center"/>
    </xf>
    <xf numFmtId="0" fontId="0" fillId="0" borderId="1" xfId="0" applyBorder="1" applyAlignment="1">
      <alignment horizontal="center" vertical="center"/>
    </xf>
    <xf numFmtId="4" fontId="5" fillId="0" borderId="1" xfId="4" applyNumberFormat="1" applyFont="1" applyBorder="1" applyAlignment="1">
      <alignment horizontal="center" vertical="center"/>
    </xf>
    <xf numFmtId="2" fontId="4" fillId="0" borderId="1" xfId="0" applyNumberFormat="1" applyFont="1" applyBorder="1" applyAlignment="1">
      <alignment horizontal="center" vertical="center" wrapText="1"/>
    </xf>
    <xf numFmtId="4" fontId="4" fillId="0" borderId="3" xfId="3" applyNumberFormat="1" applyFont="1" applyBorder="1" applyAlignment="1">
      <alignment vertical="center"/>
    </xf>
    <xf numFmtId="0" fontId="4" fillId="0" borderId="1" xfId="0" applyFont="1" applyBorder="1" applyAlignment="1">
      <alignment horizontal="center" vertical="center"/>
    </xf>
    <xf numFmtId="0" fontId="4" fillId="2" borderId="0" xfId="0" applyFont="1" applyFill="1" applyAlignment="1">
      <alignment horizontal="center" vertical="center"/>
    </xf>
    <xf numFmtId="49" fontId="0" fillId="0" borderId="0" xfId="0" applyNumberFormat="1" applyAlignment="1">
      <alignment horizontal="left" vertical="center"/>
    </xf>
    <xf numFmtId="49" fontId="7" fillId="0" borderId="1" xfId="0" applyNumberFormat="1" applyFont="1" applyBorder="1" applyAlignment="1">
      <alignment horizontal="left" vertical="center"/>
    </xf>
    <xf numFmtId="0" fontId="0" fillId="2" borderId="1" xfId="0" applyFill="1" applyBorder="1" applyAlignment="1">
      <alignment horizontal="center" vertical="center"/>
    </xf>
    <xf numFmtId="4" fontId="4" fillId="0" borderId="0" xfId="3" applyNumberFormat="1" applyFont="1" applyAlignment="1">
      <alignment vertical="center"/>
    </xf>
    <xf numFmtId="0" fontId="2" fillId="0" borderId="1" xfId="0" applyFont="1" applyBorder="1" applyAlignment="1">
      <alignment horizontal="center" vertical="center" wrapText="1"/>
    </xf>
    <xf numFmtId="49" fontId="7" fillId="4" borderId="1" xfId="0" applyNumberFormat="1" applyFont="1" applyFill="1" applyBorder="1" applyAlignment="1">
      <alignment horizontal="left" vertical="center"/>
    </xf>
    <xf numFmtId="0" fontId="0" fillId="4" borderId="1" xfId="0" applyFill="1" applyBorder="1" applyAlignment="1">
      <alignment horizontal="center" vertical="center"/>
    </xf>
    <xf numFmtId="0" fontId="0" fillId="4" borderId="0" xfId="0" applyFill="1" applyAlignment="1">
      <alignment horizontal="left" vertical="center"/>
    </xf>
    <xf numFmtId="0" fontId="7" fillId="0" borderId="0" xfId="0" applyFont="1" applyAlignment="1">
      <alignment horizontal="center" vertical="center" wrapText="1"/>
    </xf>
    <xf numFmtId="0" fontId="4" fillId="0" borderId="1" xfId="0" applyFont="1" applyBorder="1" applyAlignment="1">
      <alignment horizontal="center" vertical="center" wrapText="1"/>
    </xf>
    <xf numFmtId="0" fontId="0" fillId="0" borderId="1" xfId="0" applyBorder="1" applyAlignment="1">
      <alignment horizontal="center" vertical="center" wrapText="1"/>
    </xf>
    <xf numFmtId="0" fontId="9" fillId="0" borderId="1" xfId="0" applyFont="1" applyBorder="1" applyAlignment="1">
      <alignment horizontal="center" vertical="center" wrapText="1"/>
    </xf>
    <xf numFmtId="0" fontId="0" fillId="2" borderId="1" xfId="0" applyFill="1" applyBorder="1" applyAlignment="1">
      <alignment horizontal="center" vertical="center" wrapText="1"/>
    </xf>
    <xf numFmtId="0" fontId="0" fillId="4" borderId="1" xfId="0" applyFill="1" applyBorder="1" applyAlignment="1">
      <alignment horizontal="center" vertical="center" wrapText="1"/>
    </xf>
    <xf numFmtId="0" fontId="0" fillId="0" borderId="0" xfId="0" applyAlignment="1">
      <alignment horizontal="center" vertical="center" wrapText="1"/>
    </xf>
    <xf numFmtId="0" fontId="4" fillId="0" borderId="3" xfId="2" applyFont="1" applyBorder="1" applyAlignment="1">
      <alignment horizontal="center" vertical="center"/>
    </xf>
    <xf numFmtId="0" fontId="5" fillId="0" borderId="3" xfId="2" applyFont="1" applyBorder="1" applyAlignment="1">
      <alignment horizontal="center" vertical="center" wrapText="1"/>
    </xf>
    <xf numFmtId="0" fontId="4" fillId="0" borderId="0" xfId="3" applyFont="1" applyAlignment="1">
      <alignment horizontal="center" vertical="center"/>
    </xf>
    <xf numFmtId="4" fontId="4" fillId="0" borderId="0" xfId="3" applyNumberFormat="1" applyFont="1" applyAlignment="1">
      <alignment horizontal="center" vertical="center"/>
    </xf>
    <xf numFmtId="4" fontId="5" fillId="0" borderId="0" xfId="3" applyNumberFormat="1" applyFont="1" applyAlignment="1">
      <alignment horizontal="center" vertical="center"/>
    </xf>
    <xf numFmtId="0" fontId="4" fillId="0" borderId="0" xfId="1" applyFont="1" applyAlignment="1">
      <alignment horizontal="center" vertical="center"/>
    </xf>
    <xf numFmtId="49" fontId="4" fillId="0" borderId="0" xfId="1" applyNumberFormat="1" applyFont="1" applyAlignment="1">
      <alignment horizontal="center" vertical="center"/>
    </xf>
    <xf numFmtId="14" fontId="4" fillId="0" borderId="0" xfId="1" applyNumberFormat="1" applyFont="1" applyAlignment="1">
      <alignment horizontal="center" vertical="center"/>
    </xf>
    <xf numFmtId="14" fontId="4" fillId="0" borderId="0" xfId="1" applyNumberFormat="1" applyFont="1" applyAlignment="1">
      <alignment horizontal="center" vertical="center" wrapText="1"/>
    </xf>
    <xf numFmtId="4" fontId="4" fillId="0" borderId="3" xfId="3" applyNumberFormat="1" applyFont="1" applyBorder="1" applyAlignment="1">
      <alignment horizontal="center" vertical="center"/>
    </xf>
    <xf numFmtId="0" fontId="4" fillId="2" borderId="0" xfId="0" applyFont="1" applyFill="1" applyAlignment="1">
      <alignment vertical="center"/>
    </xf>
    <xf numFmtId="0" fontId="4" fillId="0" borderId="0" xfId="0" applyFont="1" applyAlignment="1">
      <alignment horizontal="center" vertical="center"/>
    </xf>
    <xf numFmtId="0" fontId="4" fillId="0" borderId="0" xfId="0" applyFont="1" applyAlignment="1">
      <alignment horizontal="center" vertical="center" wrapText="1"/>
    </xf>
    <xf numFmtId="49" fontId="5" fillId="0" borderId="0" xfId="3" applyNumberFormat="1" applyFont="1" applyAlignment="1">
      <alignment vertical="center"/>
    </xf>
    <xf numFmtId="0" fontId="4" fillId="0" borderId="0" xfId="3" applyFont="1" applyAlignment="1">
      <alignment horizontal="center" vertical="center" wrapText="1"/>
    </xf>
    <xf numFmtId="49" fontId="4" fillId="0" borderId="0" xfId="3" applyNumberFormat="1" applyFont="1" applyAlignment="1">
      <alignment vertical="center"/>
    </xf>
    <xf numFmtId="0" fontId="4" fillId="0" borderId="0" xfId="4" applyFont="1" applyAlignment="1">
      <alignment horizontal="center" vertical="center"/>
    </xf>
    <xf numFmtId="4" fontId="5" fillId="0" borderId="0" xfId="4" applyNumberFormat="1" applyFont="1" applyAlignment="1">
      <alignment horizontal="center" vertical="center"/>
    </xf>
    <xf numFmtId="4" fontId="5" fillId="0" borderId="0" xfId="4" applyNumberFormat="1" applyFont="1" applyAlignment="1">
      <alignment horizontal="center" vertical="center" wrapText="1"/>
    </xf>
    <xf numFmtId="0" fontId="4" fillId="0" borderId="0" xfId="5" applyFont="1" applyAlignment="1">
      <alignment horizontal="center" vertical="center"/>
    </xf>
    <xf numFmtId="4" fontId="4" fillId="0" borderId="0" xfId="5" applyNumberFormat="1" applyFont="1" applyAlignment="1">
      <alignment horizontal="center" vertical="center"/>
    </xf>
    <xf numFmtId="0" fontId="0" fillId="0" borderId="1" xfId="0" applyBorder="1" applyAlignment="1">
      <alignment horizontal="left" vertical="center"/>
    </xf>
    <xf numFmtId="49" fontId="4" fillId="0" borderId="4" xfId="0" applyNumberFormat="1" applyFont="1" applyBorder="1" applyAlignment="1">
      <alignment vertical="center"/>
    </xf>
    <xf numFmtId="0" fontId="4" fillId="0" borderId="3" xfId="0" applyFont="1" applyBorder="1" applyAlignment="1">
      <alignment horizontal="center" vertical="center"/>
    </xf>
    <xf numFmtId="0" fontId="4" fillId="0" borderId="3" xfId="0" applyFont="1" applyBorder="1" applyAlignment="1">
      <alignment vertical="center"/>
    </xf>
    <xf numFmtId="0" fontId="4" fillId="0" borderId="5" xfId="0" applyFont="1" applyBorder="1" applyAlignment="1">
      <alignment horizontal="center" vertical="center"/>
    </xf>
    <xf numFmtId="2" fontId="5" fillId="0" borderId="6" xfId="3" applyNumberFormat="1" applyFont="1" applyBorder="1" applyAlignment="1">
      <alignment horizontal="center" vertical="center"/>
    </xf>
    <xf numFmtId="2" fontId="5" fillId="0" borderId="6" xfId="3" applyNumberFormat="1" applyFont="1" applyBorder="1" applyAlignment="1">
      <alignment horizontal="center" vertical="center" wrapText="1"/>
    </xf>
    <xf numFmtId="0" fontId="0" fillId="4" borderId="1" xfId="0" applyFill="1" applyBorder="1" applyAlignment="1">
      <alignment horizontal="left" vertical="center"/>
    </xf>
    <xf numFmtId="49" fontId="4" fillId="0" borderId="0" xfId="0" applyNumberFormat="1" applyFont="1" applyAlignment="1">
      <alignment vertical="center"/>
    </xf>
    <xf numFmtId="0" fontId="4" fillId="0" borderId="0" xfId="0" applyFont="1" applyAlignment="1">
      <alignment vertical="center"/>
    </xf>
    <xf numFmtId="0" fontId="0" fillId="5" borderId="1" xfId="0" applyFill="1" applyBorder="1" applyAlignment="1">
      <alignment horizontal="center" vertical="center"/>
    </xf>
    <xf numFmtId="0" fontId="0" fillId="5" borderId="1" xfId="0" applyFill="1" applyBorder="1" applyAlignment="1">
      <alignment horizontal="center" vertical="center" wrapText="1"/>
    </xf>
    <xf numFmtId="0" fontId="0" fillId="0" borderId="1" xfId="0" applyBorder="1" applyAlignment="1" applyProtection="1">
      <alignment horizontal="center" vertical="center"/>
      <protection locked="0"/>
    </xf>
    <xf numFmtId="4" fontId="0" fillId="0" borderId="1" xfId="0" applyNumberFormat="1" applyBorder="1" applyAlignment="1">
      <alignment horizontal="center" vertical="center"/>
    </xf>
    <xf numFmtId="4" fontId="0" fillId="0" borderId="1" xfId="0" applyNumberFormat="1" applyBorder="1" applyAlignment="1" applyProtection="1">
      <alignment horizontal="center" vertical="center"/>
      <protection locked="0"/>
    </xf>
    <xf numFmtId="49" fontId="0" fillId="6" borderId="1" xfId="0" applyNumberFormat="1" applyFill="1" applyBorder="1" applyAlignment="1">
      <alignment horizontal="left" vertical="center"/>
    </xf>
    <xf numFmtId="0" fontId="2" fillId="6" borderId="0" xfId="0" applyFont="1" applyFill="1" applyAlignment="1">
      <alignment horizontal="left" vertical="center"/>
    </xf>
    <xf numFmtId="0" fontId="12" fillId="7" borderId="7" xfId="0" applyFont="1" applyFill="1" applyBorder="1" applyAlignment="1">
      <alignment horizontal="left" vertical="center"/>
    </xf>
    <xf numFmtId="0" fontId="12" fillId="7" borderId="7" xfId="0" applyFont="1" applyFill="1" applyBorder="1" applyAlignment="1">
      <alignment horizontal="center" vertical="center"/>
    </xf>
    <xf numFmtId="0" fontId="2" fillId="6" borderId="6" xfId="0" applyFont="1" applyFill="1" applyBorder="1" applyAlignment="1">
      <alignment horizontal="center" vertical="center"/>
    </xf>
    <xf numFmtId="0" fontId="0" fillId="6" borderId="1" xfId="0" applyFill="1" applyBorder="1" applyAlignment="1">
      <alignment horizontal="center" vertical="center"/>
    </xf>
    <xf numFmtId="0" fontId="2" fillId="6" borderId="1" xfId="0" applyFont="1" applyFill="1" applyBorder="1" applyAlignment="1">
      <alignment horizontal="center" vertical="center"/>
    </xf>
    <xf numFmtId="0" fontId="2" fillId="6" borderId="1" xfId="0" applyFont="1" applyFill="1" applyBorder="1" applyAlignment="1">
      <alignment horizontal="center" vertical="center" wrapText="1"/>
    </xf>
    <xf numFmtId="0" fontId="4" fillId="0" borderId="5" xfId="0" applyFont="1" applyBorder="1" applyAlignment="1">
      <alignment vertical="center"/>
    </xf>
    <xf numFmtId="2" fontId="5" fillId="0" borderId="1" xfId="3" applyNumberFormat="1" applyFont="1" applyBorder="1" applyAlignment="1">
      <alignment vertical="center"/>
    </xf>
    <xf numFmtId="2" fontId="5" fillId="0" borderId="1" xfId="3" applyNumberFormat="1" applyFont="1" applyBorder="1" applyAlignment="1">
      <alignment vertical="center" wrapText="1"/>
    </xf>
    <xf numFmtId="2" fontId="5" fillId="0" borderId="0" xfId="3" applyNumberFormat="1" applyFont="1" applyAlignment="1" applyProtection="1">
      <alignment vertical="center"/>
      <protection locked="0"/>
    </xf>
    <xf numFmtId="0" fontId="4" fillId="8" borderId="0" xfId="0" applyFont="1" applyFill="1" applyAlignment="1">
      <alignment vertical="center"/>
    </xf>
    <xf numFmtId="0" fontId="5" fillId="0" borderId="0" xfId="3" applyFont="1" applyAlignment="1">
      <alignment horizontal="right" vertical="center" wrapText="1"/>
    </xf>
    <xf numFmtId="2" fontId="5" fillId="0" borderId="0" xfId="3" applyNumberFormat="1" applyFont="1" applyAlignment="1">
      <alignment vertical="center"/>
    </xf>
    <xf numFmtId="2" fontId="5" fillId="0" borderId="0" xfId="3" applyNumberFormat="1" applyFont="1" applyAlignment="1">
      <alignment vertical="center" wrapText="1"/>
    </xf>
    <xf numFmtId="0" fontId="7" fillId="9" borderId="1" xfId="0" applyFont="1" applyFill="1" applyBorder="1" applyAlignment="1">
      <alignment horizontal="center" vertical="center"/>
    </xf>
    <xf numFmtId="4" fontId="2" fillId="3" borderId="1" xfId="0" applyNumberFormat="1" applyFont="1" applyFill="1" applyBorder="1" applyAlignment="1">
      <alignment horizontal="center" vertical="center"/>
    </xf>
    <xf numFmtId="0" fontId="7" fillId="0" borderId="0" xfId="0" applyFont="1" applyAlignment="1" applyProtection="1">
      <alignment horizontal="center" vertical="center"/>
      <protection locked="0"/>
    </xf>
    <xf numFmtId="0" fontId="0" fillId="0" borderId="0" xfId="0" applyAlignment="1">
      <alignment vertical="center"/>
    </xf>
    <xf numFmtId="49" fontId="7" fillId="0" borderId="0" xfId="0" applyNumberFormat="1" applyFont="1" applyAlignment="1" applyProtection="1">
      <alignment horizontal="left" vertical="center"/>
      <protection locked="0"/>
    </xf>
    <xf numFmtId="0" fontId="7" fillId="0" borderId="0" xfId="0" applyFont="1" applyAlignment="1" applyProtection="1">
      <alignment horizontal="left" vertical="center" wrapText="1"/>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center" vertical="center" wrapText="1"/>
      <protection locked="0"/>
    </xf>
    <xf numFmtId="0" fontId="0" fillId="0" borderId="0" xfId="0" applyAlignment="1" applyProtection="1">
      <alignment vertical="center"/>
      <protection locked="0"/>
    </xf>
    <xf numFmtId="0" fontId="14" fillId="5" borderId="1" xfId="0" applyFont="1" applyFill="1" applyBorder="1" applyAlignment="1">
      <alignment horizontal="center" vertical="center"/>
    </xf>
    <xf numFmtId="0" fontId="14" fillId="4" borderId="1" xfId="0" applyFont="1" applyFill="1" applyBorder="1" applyAlignment="1">
      <alignment horizontal="center" vertical="center"/>
    </xf>
    <xf numFmtId="49" fontId="4" fillId="8" borderId="0" xfId="0" applyNumberFormat="1" applyFont="1" applyFill="1" applyAlignment="1" applyProtection="1">
      <alignment vertical="center"/>
      <protection locked="0"/>
    </xf>
    <xf numFmtId="0" fontId="4" fillId="0" borderId="0" xfId="0" applyFont="1" applyAlignment="1" applyProtection="1">
      <alignment horizontal="center" vertical="center"/>
      <protection locked="0"/>
    </xf>
    <xf numFmtId="0" fontId="4" fillId="8" borderId="2" xfId="0" applyFont="1" applyFill="1" applyBorder="1" applyAlignment="1" applyProtection="1">
      <alignment horizontal="left" vertical="center"/>
      <protection locked="0"/>
    </xf>
    <xf numFmtId="0" fontId="10" fillId="8" borderId="2" xfId="0" applyFont="1" applyFill="1" applyBorder="1" applyAlignment="1" applyProtection="1">
      <alignment horizontal="left" vertical="center"/>
      <protection locked="0"/>
    </xf>
    <xf numFmtId="0" fontId="4" fillId="8" borderId="2" xfId="0" applyFont="1" applyFill="1" applyBorder="1" applyAlignment="1" applyProtection="1">
      <alignment vertical="center"/>
      <protection locked="0"/>
    </xf>
    <xf numFmtId="0" fontId="4" fillId="8" borderId="0" xfId="0" applyFont="1" applyFill="1" applyAlignment="1" applyProtection="1">
      <alignment horizontal="right" vertical="center"/>
      <protection locked="0"/>
    </xf>
    <xf numFmtId="0" fontId="4" fillId="8" borderId="0" xfId="5" applyFont="1" applyFill="1" applyAlignment="1" applyProtection="1">
      <alignment horizontal="left" vertical="center"/>
      <protection locked="0"/>
    </xf>
    <xf numFmtId="0" fontId="10" fillId="8" borderId="0" xfId="0" applyFont="1" applyFill="1" applyAlignment="1" applyProtection="1">
      <alignment horizontal="left" vertical="center"/>
      <protection locked="0"/>
    </xf>
    <xf numFmtId="0" fontId="4" fillId="8" borderId="2" xfId="3" applyFont="1" applyFill="1" applyBorder="1" applyAlignment="1" applyProtection="1">
      <alignment horizontal="left" vertical="center"/>
      <protection locked="0"/>
    </xf>
    <xf numFmtId="0" fontId="4" fillId="8" borderId="2" xfId="3" applyFont="1" applyFill="1" applyBorder="1" applyAlignment="1" applyProtection="1">
      <alignment horizontal="center" vertical="center"/>
      <protection locked="0"/>
    </xf>
    <xf numFmtId="0" fontId="4" fillId="8" borderId="2" xfId="3" applyFont="1" applyFill="1" applyBorder="1" applyAlignment="1" applyProtection="1">
      <alignment vertical="center"/>
      <protection locked="0"/>
    </xf>
    <xf numFmtId="0" fontId="4" fillId="8" borderId="2" xfId="5" applyFont="1" applyFill="1" applyBorder="1" applyAlignment="1" applyProtection="1">
      <alignment horizontal="left" vertical="center"/>
      <protection locked="0"/>
    </xf>
    <xf numFmtId="0" fontId="4" fillId="8" borderId="0" xfId="4" applyFont="1" applyFill="1" applyAlignment="1" applyProtection="1">
      <alignment vertical="center"/>
      <protection locked="0"/>
    </xf>
    <xf numFmtId="0" fontId="4" fillId="0" borderId="0" xfId="4" applyFont="1" applyAlignment="1" applyProtection="1">
      <alignment vertical="center"/>
      <protection locked="0"/>
    </xf>
    <xf numFmtId="0" fontId="4" fillId="0" borderId="0" xfId="4" applyFont="1" applyAlignment="1" applyProtection="1">
      <alignment vertical="center" wrapText="1"/>
      <protection locked="0"/>
    </xf>
    <xf numFmtId="0" fontId="4" fillId="8" borderId="0" xfId="0" applyFont="1" applyFill="1" applyAlignment="1" applyProtection="1">
      <alignment vertical="center"/>
      <protection locked="0"/>
    </xf>
    <xf numFmtId="0" fontId="10" fillId="8" borderId="0" xfId="0" applyFont="1" applyFill="1" applyAlignment="1" applyProtection="1">
      <alignment horizontal="center" vertical="center"/>
      <protection locked="0"/>
    </xf>
    <xf numFmtId="0" fontId="4" fillId="8" borderId="0" xfId="7" applyFont="1" applyFill="1" applyAlignment="1" applyProtection="1">
      <alignment horizontal="right" vertical="center"/>
      <protection locked="0"/>
    </xf>
    <xf numFmtId="0" fontId="4" fillId="8" borderId="0" xfId="3" applyFont="1" applyFill="1" applyAlignment="1" applyProtection="1">
      <alignment horizontal="left" vertical="center"/>
      <protection locked="0"/>
    </xf>
    <xf numFmtId="0" fontId="4" fillId="8" borderId="0" xfId="0" applyFont="1" applyFill="1" applyAlignment="1" applyProtection="1">
      <alignment horizontal="left" vertical="center"/>
      <protection locked="0"/>
    </xf>
    <xf numFmtId="0" fontId="4" fillId="8" borderId="0" xfId="3" applyFont="1" applyFill="1" applyAlignment="1" applyProtection="1">
      <alignment vertical="center"/>
      <protection locked="0"/>
    </xf>
    <xf numFmtId="2" fontId="4" fillId="8" borderId="0" xfId="4" applyNumberFormat="1" applyFont="1" applyFill="1" applyAlignment="1" applyProtection="1">
      <alignment vertical="center"/>
      <protection locked="0"/>
    </xf>
    <xf numFmtId="2" fontId="4" fillId="0" borderId="0" xfId="4" applyNumberFormat="1" applyFont="1" applyAlignment="1" applyProtection="1">
      <alignment vertical="center"/>
      <protection locked="0"/>
    </xf>
    <xf numFmtId="2" fontId="4" fillId="0" borderId="0" xfId="4" applyNumberFormat="1" applyFont="1" applyAlignment="1" applyProtection="1">
      <alignment vertical="center" wrapText="1"/>
      <protection locked="0"/>
    </xf>
    <xf numFmtId="0" fontId="4" fillId="0" borderId="0" xfId="5" applyFont="1" applyAlignment="1" applyProtection="1">
      <alignment horizontal="center" vertical="center"/>
      <protection locked="0"/>
    </xf>
    <xf numFmtId="0" fontId="4" fillId="8" borderId="0" xfId="0" applyFont="1" applyFill="1" applyAlignment="1">
      <alignment horizontal="left" vertical="center"/>
    </xf>
    <xf numFmtId="0" fontId="4" fillId="0" borderId="0" xfId="0" applyFont="1" applyAlignment="1" applyProtection="1">
      <alignment vertical="center"/>
      <protection locked="0"/>
    </xf>
    <xf numFmtId="0" fontId="4" fillId="0" borderId="0" xfId="0" applyFont="1" applyAlignment="1" applyProtection="1">
      <alignment vertical="center" wrapText="1"/>
      <protection locked="0"/>
    </xf>
    <xf numFmtId="0" fontId="4" fillId="0" borderId="0" xfId="1" applyFont="1" applyAlignment="1" applyProtection="1">
      <alignment vertical="center"/>
      <protection locked="0"/>
    </xf>
    <xf numFmtId="0" fontId="17" fillId="0" borderId="0" xfId="9" applyFont="1" applyAlignment="1">
      <alignment horizontal="right" vertical="center"/>
    </xf>
    <xf numFmtId="0" fontId="17" fillId="0" borderId="0" xfId="10" applyFont="1" applyAlignment="1" applyProtection="1">
      <alignment vertical="center"/>
    </xf>
    <xf numFmtId="0" fontId="17" fillId="0" borderId="0" xfId="9" applyFont="1" applyAlignment="1">
      <alignment vertical="center"/>
    </xf>
    <xf numFmtId="0" fontId="18" fillId="0" borderId="0" xfId="9" applyFont="1" applyAlignment="1">
      <alignment horizontal="right" vertical="center"/>
    </xf>
    <xf numFmtId="0" fontId="17" fillId="0" borderId="0" xfId="9" applyFont="1" applyAlignment="1">
      <alignment horizontal="center" vertical="center"/>
    </xf>
    <xf numFmtId="0" fontId="17" fillId="0" borderId="0" xfId="9" applyFont="1" applyAlignment="1" applyProtection="1">
      <alignment vertical="center"/>
      <protection locked="0"/>
    </xf>
    <xf numFmtId="0" fontId="17" fillId="0" borderId="0" xfId="9" applyFont="1" applyAlignment="1" applyProtection="1">
      <alignment horizontal="right" vertical="center"/>
      <protection locked="0"/>
    </xf>
    <xf numFmtId="0" fontId="17" fillId="0" borderId="0" xfId="10" applyFont="1" applyAlignment="1" applyProtection="1">
      <alignment vertical="center"/>
      <protection locked="0"/>
    </xf>
    <xf numFmtId="0" fontId="17" fillId="0" borderId="0" xfId="9" applyFont="1" applyAlignment="1">
      <alignment horizontal="left" vertical="center"/>
    </xf>
    <xf numFmtId="0" fontId="20" fillId="0" borderId="0" xfId="9" applyFont="1" applyAlignment="1">
      <alignment horizontal="center" vertical="center"/>
    </xf>
    <xf numFmtId="0" fontId="21" fillId="0" borderId="0" xfId="11" applyFont="1" applyAlignment="1">
      <alignment horizontal="left" vertical="center" wrapText="1"/>
    </xf>
    <xf numFmtId="0" fontId="21" fillId="0" borderId="0" xfId="11" applyFont="1" applyAlignment="1">
      <alignment vertical="center"/>
    </xf>
    <xf numFmtId="0" fontId="21" fillId="0" borderId="0" xfId="11" applyFont="1" applyAlignment="1">
      <alignment horizontal="left" vertical="center"/>
    </xf>
    <xf numFmtId="0" fontId="21" fillId="0" borderId="0" xfId="11" applyFont="1" applyAlignment="1" applyProtection="1">
      <alignment vertical="center"/>
      <protection locked="0"/>
    </xf>
    <xf numFmtId="0" fontId="21" fillId="0" borderId="0" xfId="11" applyFont="1" applyAlignment="1" applyProtection="1">
      <alignment horizontal="left" vertical="center"/>
      <protection locked="0"/>
    </xf>
    <xf numFmtId="0" fontId="21" fillId="0" borderId="0" xfId="11" applyFont="1" applyAlignment="1" applyProtection="1">
      <alignment horizontal="left" vertical="center" wrapText="1"/>
      <protection locked="0"/>
    </xf>
    <xf numFmtId="0" fontId="22" fillId="0" borderId="0" xfId="11" applyFont="1" applyAlignment="1" applyProtection="1">
      <alignment vertical="center"/>
      <protection locked="0"/>
    </xf>
    <xf numFmtId="0" fontId="17" fillId="0" borderId="0" xfId="10" applyFont="1" applyFill="1" applyBorder="1" applyAlignment="1" applyProtection="1">
      <alignment vertical="center"/>
    </xf>
    <xf numFmtId="0" fontId="17" fillId="0" borderId="1" xfId="9" applyFont="1" applyBorder="1" applyAlignment="1">
      <alignment horizontal="center" vertical="center" wrapText="1"/>
    </xf>
    <xf numFmtId="0" fontId="17" fillId="0" borderId="10" xfId="9" applyFont="1" applyBorder="1" applyAlignment="1">
      <alignment horizontal="center" vertical="center" wrapText="1"/>
    </xf>
    <xf numFmtId="0" fontId="17" fillId="0" borderId="0" xfId="10" applyFont="1" applyFill="1" applyAlignment="1" applyProtection="1">
      <alignment vertical="center"/>
    </xf>
    <xf numFmtId="0" fontId="17" fillId="0" borderId="1" xfId="9" applyFont="1" applyBorder="1" applyAlignment="1">
      <alignment vertical="center" wrapText="1"/>
    </xf>
    <xf numFmtId="165" fontId="17" fillId="0" borderId="1" xfId="9" applyNumberFormat="1" applyFont="1" applyBorder="1" applyAlignment="1" applyProtection="1">
      <alignment horizontal="center" vertical="center" wrapText="1"/>
      <protection locked="0"/>
    </xf>
    <xf numFmtId="0" fontId="17" fillId="0" borderId="1" xfId="10" applyFont="1" applyFill="1" applyBorder="1" applyAlignment="1" applyProtection="1">
      <alignment vertical="center"/>
    </xf>
    <xf numFmtId="0" fontId="20" fillId="0" borderId="1" xfId="9" applyFont="1" applyBorder="1" applyAlignment="1">
      <alignment horizontal="right" vertical="center" wrapText="1"/>
    </xf>
    <xf numFmtId="165" fontId="20" fillId="0" borderId="1" xfId="9" applyNumberFormat="1" applyFont="1" applyBorder="1" applyAlignment="1" applyProtection="1">
      <alignment horizontal="center" vertical="center" wrapText="1"/>
      <protection locked="0"/>
    </xf>
    <xf numFmtId="165" fontId="17" fillId="0" borderId="0" xfId="10" applyNumberFormat="1" applyFont="1" applyFill="1" applyAlignment="1" applyProtection="1">
      <alignment vertical="center"/>
    </xf>
    <xf numFmtId="0" fontId="21" fillId="0" borderId="2" xfId="12" applyFont="1" applyBorder="1" applyAlignment="1" applyProtection="1">
      <alignment horizontal="left" vertical="center"/>
      <protection locked="0"/>
    </xf>
    <xf numFmtId="0" fontId="23" fillId="0" borderId="2" xfId="12" applyFont="1" applyBorder="1" applyProtection="1">
      <protection locked="0"/>
    </xf>
    <xf numFmtId="0" fontId="21" fillId="0" borderId="0" xfId="12" applyFont="1" applyProtection="1">
      <protection locked="0"/>
    </xf>
    <xf numFmtId="9" fontId="21" fillId="0" borderId="0" xfId="12" applyNumberFormat="1" applyFont="1" applyProtection="1">
      <protection locked="0"/>
    </xf>
    <xf numFmtId="0" fontId="17" fillId="0" borderId="0" xfId="12" applyFont="1" applyAlignment="1" applyProtection="1">
      <alignment vertical="center"/>
      <protection locked="0"/>
    </xf>
    <xf numFmtId="166" fontId="24" fillId="0" borderId="2" xfId="12" applyNumberFormat="1" applyFont="1" applyBorder="1" applyAlignment="1" applyProtection="1">
      <alignment horizontal="left"/>
      <protection locked="0"/>
    </xf>
    <xf numFmtId="0" fontId="21" fillId="0" borderId="0" xfId="10" applyFont="1" applyProtection="1">
      <protection locked="0"/>
    </xf>
    <xf numFmtId="166" fontId="21" fillId="0" borderId="0" xfId="10" applyNumberFormat="1" applyFont="1" applyProtection="1">
      <protection locked="0"/>
    </xf>
    <xf numFmtId="0" fontId="21" fillId="0" borderId="0" xfId="8" applyNumberFormat="1" applyFont="1" applyFill="1" applyBorder="1" applyAlignment="1" applyProtection="1">
      <alignment vertical="top"/>
      <protection locked="0"/>
    </xf>
    <xf numFmtId="0" fontId="21" fillId="0" borderId="0" xfId="8" applyNumberFormat="1" applyFont="1" applyFill="1" applyBorder="1" applyAlignment="1" applyProtection="1">
      <alignment horizontal="left" vertical="top" wrapText="1"/>
      <protection locked="0"/>
    </xf>
    <xf numFmtId="0" fontId="21" fillId="0" borderId="0" xfId="6" applyFont="1" applyAlignment="1" applyProtection="1">
      <alignment vertical="top"/>
      <protection locked="0"/>
    </xf>
    <xf numFmtId="0" fontId="21" fillId="0" borderId="0" xfId="11" applyFont="1" applyProtection="1">
      <protection locked="0"/>
    </xf>
    <xf numFmtId="167" fontId="21" fillId="0" borderId="0" xfId="6" applyNumberFormat="1" applyFont="1" applyAlignment="1" applyProtection="1">
      <alignment vertical="top"/>
      <protection locked="0"/>
    </xf>
    <xf numFmtId="0" fontId="21" fillId="0" borderId="0" xfId="6" applyFont="1" applyAlignment="1" applyProtection="1">
      <alignment horizontal="left" vertical="top" wrapText="1"/>
      <protection locked="0"/>
    </xf>
    <xf numFmtId="0" fontId="21" fillId="0" borderId="0" xfId="6" applyFont="1" applyAlignment="1" applyProtection="1">
      <alignment horizontal="center" vertical="top"/>
      <protection locked="0"/>
    </xf>
    <xf numFmtId="0" fontId="25" fillId="0" borderId="0" xfId="11" applyFont="1" applyProtection="1">
      <protection locked="0"/>
    </xf>
    <xf numFmtId="0" fontId="21" fillId="0" borderId="0" xfId="11" applyFont="1"/>
    <xf numFmtId="0" fontId="26" fillId="0" borderId="0" xfId="10" applyFont="1" applyAlignment="1" applyProtection="1">
      <alignment vertical="center"/>
    </xf>
    <xf numFmtId="0" fontId="22" fillId="0" borderId="0" xfId="11" applyFont="1" applyAlignment="1">
      <alignment horizontal="center"/>
    </xf>
    <xf numFmtId="0" fontId="22" fillId="0" borderId="0" xfId="11" applyFont="1"/>
    <xf numFmtId="0" fontId="21" fillId="0" borderId="0" xfId="8" applyFont="1" applyFill="1" applyBorder="1" applyAlignment="1" applyProtection="1"/>
    <xf numFmtId="49" fontId="22" fillId="0" borderId="0" xfId="11" applyNumberFormat="1" applyFont="1" applyAlignment="1">
      <alignment vertical="center"/>
    </xf>
    <xf numFmtId="0" fontId="22" fillId="0" borderId="0" xfId="11" applyFont="1" applyAlignment="1">
      <alignment horizontal="left" vertical="center" wrapText="1"/>
    </xf>
    <xf numFmtId="0" fontId="21" fillId="0" borderId="0" xfId="8" applyFont="1" applyFill="1" applyBorder="1" applyAlignment="1" applyProtection="1">
      <alignment horizontal="right"/>
    </xf>
    <xf numFmtId="4" fontId="27" fillId="0" borderId="0" xfId="8" applyNumberFormat="1" applyFont="1" applyFill="1" applyAlignment="1" applyProtection="1">
      <alignment horizontal="center"/>
    </xf>
    <xf numFmtId="2" fontId="27" fillId="0" borderId="0" xfId="8" applyNumberFormat="1" applyFont="1" applyFill="1" applyAlignment="1" applyProtection="1">
      <alignment horizontal="center"/>
    </xf>
    <xf numFmtId="0" fontId="29" fillId="6" borderId="1" xfId="13" applyFont="1" applyFill="1" applyBorder="1" applyAlignment="1">
      <alignment horizontal="center" vertical="center" wrapText="1"/>
    </xf>
    <xf numFmtId="0" fontId="28" fillId="0" borderId="0" xfId="13"/>
    <xf numFmtId="0" fontId="1" fillId="0" borderId="0" xfId="14"/>
    <xf numFmtId="0" fontId="30" fillId="0" borderId="1" xfId="13" applyFont="1" applyBorder="1" applyAlignment="1">
      <alignment horizontal="center" vertical="center"/>
    </xf>
    <xf numFmtId="2" fontId="30" fillId="0" borderId="1" xfId="13" applyNumberFormat="1" applyFont="1" applyBorder="1" applyAlignment="1">
      <alignment horizontal="center" vertical="center"/>
    </xf>
    <xf numFmtId="4" fontId="29" fillId="0" borderId="1" xfId="16" applyNumberFormat="1" applyFont="1" applyBorder="1" applyAlignment="1" applyProtection="1">
      <alignment horizontal="center" vertical="center"/>
    </xf>
    <xf numFmtId="4" fontId="30" fillId="0" borderId="1" xfId="16" applyNumberFormat="1" applyFont="1" applyBorder="1" applyAlignment="1" applyProtection="1">
      <alignment horizontal="center" vertical="center"/>
      <protection locked="0"/>
    </xf>
    <xf numFmtId="0" fontId="29" fillId="6" borderId="10" xfId="13" applyFont="1" applyFill="1" applyBorder="1" applyAlignment="1">
      <alignment horizontal="right" vertical="top"/>
    </xf>
    <xf numFmtId="4" fontId="29" fillId="6" borderId="1" xfId="16" applyNumberFormat="1" applyFont="1" applyFill="1" applyBorder="1" applyAlignment="1" applyProtection="1">
      <alignment horizontal="center" vertical="top"/>
    </xf>
    <xf numFmtId="9" fontId="29" fillId="0" borderId="1" xfId="17" applyNumberFormat="1" applyFont="1" applyBorder="1" applyAlignment="1" applyProtection="1">
      <alignment horizontal="center" vertical="center"/>
      <protection locked="0"/>
    </xf>
    <xf numFmtId="4" fontId="29" fillId="0" borderId="1" xfId="16" applyNumberFormat="1" applyFont="1" applyBorder="1" applyAlignment="1" applyProtection="1">
      <alignment horizontal="center" vertical="top"/>
    </xf>
    <xf numFmtId="4" fontId="30" fillId="0" borderId="0" xfId="16" applyNumberFormat="1" applyFont="1" applyAlignment="1" applyProtection="1">
      <alignment horizontal="center" vertical="top"/>
    </xf>
    <xf numFmtId="9" fontId="33" fillId="0" borderId="1" xfId="13" applyNumberFormat="1" applyFont="1" applyBorder="1" applyAlignment="1" applyProtection="1">
      <alignment horizontal="center" vertical="top"/>
      <protection locked="0"/>
    </xf>
    <xf numFmtId="4" fontId="33" fillId="0" borderId="6" xfId="16" applyNumberFormat="1" applyFont="1" applyBorder="1" applyAlignment="1" applyProtection="1">
      <alignment horizontal="center" vertical="top"/>
    </xf>
    <xf numFmtId="4" fontId="33" fillId="0" borderId="0" xfId="16" applyNumberFormat="1" applyFont="1" applyAlignment="1" applyProtection="1">
      <alignment horizontal="center" vertical="top"/>
    </xf>
    <xf numFmtId="4" fontId="29" fillId="0" borderId="6" xfId="16" applyNumberFormat="1" applyFont="1" applyBorder="1" applyAlignment="1" applyProtection="1">
      <alignment horizontal="center" vertical="top"/>
    </xf>
    <xf numFmtId="0" fontId="29" fillId="6" borderId="10" xfId="13" applyFont="1" applyFill="1" applyBorder="1" applyAlignment="1">
      <alignment horizontal="left" vertical="top" indent="15"/>
    </xf>
    <xf numFmtId="4" fontId="29" fillId="0" borderId="0" xfId="16" applyNumberFormat="1" applyFont="1" applyAlignment="1" applyProtection="1">
      <alignment horizontal="center" vertical="top"/>
    </xf>
    <xf numFmtId="166" fontId="21" fillId="0" borderId="0" xfId="11" applyNumberFormat="1" applyFont="1"/>
    <xf numFmtId="0" fontId="34" fillId="0" borderId="0" xfId="11" applyFont="1"/>
    <xf numFmtId="0" fontId="21" fillId="0" borderId="0" xfId="12" applyFont="1" applyAlignment="1" applyProtection="1">
      <alignment horizontal="left" vertical="center"/>
      <protection locked="0"/>
    </xf>
    <xf numFmtId="0" fontId="21" fillId="0" borderId="0" xfId="8" applyNumberFormat="1" applyFont="1" applyFill="1" applyBorder="1" applyAlignment="1" applyProtection="1">
      <alignment horizontal="left" vertical="top"/>
      <protection locked="0"/>
    </xf>
    <xf numFmtId="0" fontId="0" fillId="4" borderId="1" xfId="0" applyFill="1" applyBorder="1" applyAlignment="1" applyProtection="1">
      <alignment horizontal="center" vertical="center"/>
      <protection locked="0"/>
    </xf>
    <xf numFmtId="4" fontId="0" fillId="4" borderId="1" xfId="0" applyNumberFormat="1" applyFill="1" applyBorder="1" applyAlignment="1">
      <alignment horizontal="center" vertical="center"/>
    </xf>
    <xf numFmtId="4" fontId="7" fillId="4" borderId="1" xfId="0" applyNumberFormat="1" applyFont="1" applyFill="1" applyBorder="1" applyAlignment="1" applyProtection="1">
      <alignment horizontal="center" vertical="center"/>
      <protection locked="0"/>
    </xf>
    <xf numFmtId="4" fontId="0" fillId="4" borderId="1" xfId="0" applyNumberFormat="1" applyFill="1" applyBorder="1" applyAlignment="1" applyProtection="1">
      <alignment horizontal="center" vertical="center"/>
      <protection locked="0"/>
    </xf>
    <xf numFmtId="0" fontId="25" fillId="0" borderId="0" xfId="11" applyFont="1" applyAlignment="1" applyProtection="1">
      <alignment horizontal="center" wrapText="1"/>
      <protection locked="0"/>
    </xf>
    <xf numFmtId="0" fontId="17" fillId="0" borderId="0" xfId="9" applyFont="1" applyAlignment="1">
      <alignment horizontal="right" vertical="center"/>
    </xf>
    <xf numFmtId="0" fontId="19" fillId="0" borderId="0" xfId="9" applyFont="1" applyAlignment="1">
      <alignment horizontal="right" vertical="center"/>
    </xf>
    <xf numFmtId="0" fontId="20" fillId="0" borderId="0" xfId="9" applyFont="1" applyAlignment="1">
      <alignment horizontal="center" vertical="center"/>
    </xf>
    <xf numFmtId="0" fontId="21" fillId="0" borderId="0" xfId="11" applyFont="1" applyAlignment="1">
      <alignment horizontal="left" vertical="center" wrapText="1"/>
    </xf>
    <xf numFmtId="0" fontId="25" fillId="0" borderId="0" xfId="11" applyFont="1" applyAlignment="1" applyProtection="1">
      <alignment horizontal="center"/>
      <protection locked="0"/>
    </xf>
    <xf numFmtId="0" fontId="30" fillId="0" borderId="8" xfId="15" applyFont="1" applyBorder="1" applyAlignment="1">
      <alignment horizontal="left" vertical="distributed"/>
    </xf>
    <xf numFmtId="0" fontId="30" fillId="0" borderId="10" xfId="15" applyFont="1" applyBorder="1" applyAlignment="1">
      <alignment horizontal="left" vertical="distributed"/>
    </xf>
    <xf numFmtId="0" fontId="29" fillId="6" borderId="8" xfId="13" applyFont="1" applyFill="1" applyBorder="1" applyAlignment="1">
      <alignment horizontal="right" vertical="top"/>
    </xf>
    <xf numFmtId="0" fontId="29" fillId="6" borderId="9" xfId="13" applyFont="1" applyFill="1" applyBorder="1" applyAlignment="1">
      <alignment horizontal="right" vertical="top"/>
    </xf>
    <xf numFmtId="0" fontId="29" fillId="0" borderId="8" xfId="13" applyFont="1" applyBorder="1" applyAlignment="1">
      <alignment horizontal="right" vertical="top"/>
    </xf>
    <xf numFmtId="0" fontId="29" fillId="0" borderId="9" xfId="13" applyFont="1" applyBorder="1" applyAlignment="1">
      <alignment horizontal="right" vertical="top"/>
    </xf>
    <xf numFmtId="0" fontId="33" fillId="0" borderId="8" xfId="13" applyFont="1" applyBorder="1" applyAlignment="1">
      <alignment horizontal="right" vertical="top"/>
    </xf>
    <xf numFmtId="0" fontId="33" fillId="0" borderId="9" xfId="13" applyFont="1" applyBorder="1" applyAlignment="1">
      <alignment horizontal="right" vertical="top"/>
    </xf>
    <xf numFmtId="0" fontId="29" fillId="0" borderId="4" xfId="13" applyFont="1" applyBorder="1" applyAlignment="1">
      <alignment horizontal="right" vertical="top"/>
    </xf>
    <xf numFmtId="0" fontId="29" fillId="0" borderId="3" xfId="13" applyFont="1" applyBorder="1" applyAlignment="1">
      <alignment horizontal="right" vertical="top"/>
    </xf>
    <xf numFmtId="0" fontId="22" fillId="0" borderId="0" xfId="11" applyFont="1" applyAlignment="1">
      <alignment horizontal="center"/>
    </xf>
    <xf numFmtId="0" fontId="22" fillId="0" borderId="2" xfId="11" applyFont="1" applyBorder="1" applyAlignment="1">
      <alignment horizontal="center"/>
    </xf>
    <xf numFmtId="0" fontId="21" fillId="0" borderId="0" xfId="8" applyFont="1" applyFill="1" applyBorder="1" applyAlignment="1" applyProtection="1">
      <alignment horizontal="center"/>
    </xf>
    <xf numFmtId="0" fontId="29" fillId="6" borderId="6" xfId="13" applyFont="1" applyFill="1" applyBorder="1" applyAlignment="1">
      <alignment horizontal="center" vertical="center" wrapText="1"/>
    </xf>
    <xf numFmtId="0" fontId="29" fillId="6" borderId="12" xfId="13" applyFont="1" applyFill="1" applyBorder="1" applyAlignment="1">
      <alignment horizontal="center" vertical="center" wrapText="1"/>
    </xf>
    <xf numFmtId="0" fontId="29" fillId="6" borderId="1" xfId="13" applyFont="1" applyFill="1" applyBorder="1" applyAlignment="1">
      <alignment horizontal="center" vertical="center" wrapText="1"/>
    </xf>
    <xf numFmtId="0" fontId="29" fillId="6" borderId="1" xfId="13" applyFont="1" applyFill="1" applyBorder="1" applyAlignment="1">
      <alignment horizontal="center" vertical="center"/>
    </xf>
    <xf numFmtId="0" fontId="8" fillId="0" borderId="0" xfId="0" applyFont="1" applyAlignment="1">
      <alignment horizontal="left" vertical="center" wrapText="1"/>
    </xf>
    <xf numFmtId="0" fontId="14" fillId="0" borderId="11" xfId="0" applyFont="1" applyBorder="1" applyAlignment="1">
      <alignment horizontal="left" vertical="center" wrapText="1"/>
    </xf>
    <xf numFmtId="0" fontId="14" fillId="0" borderId="0" xfId="0" applyFont="1" applyAlignment="1">
      <alignment horizontal="left" vertical="center" wrapText="1"/>
    </xf>
    <xf numFmtId="0" fontId="5" fillId="0" borderId="8" xfId="4" applyFont="1" applyBorder="1" applyAlignment="1">
      <alignment horizontal="right" vertical="center" wrapText="1"/>
    </xf>
    <xf numFmtId="0" fontId="5" fillId="0" borderId="9" xfId="4" applyFont="1" applyBorder="1" applyAlignment="1">
      <alignment horizontal="right" vertical="center" wrapText="1"/>
    </xf>
    <xf numFmtId="0" fontId="5" fillId="0" borderId="10" xfId="4" applyFont="1" applyBorder="1" applyAlignment="1">
      <alignment horizontal="right" vertical="center" wrapText="1"/>
    </xf>
    <xf numFmtId="0" fontId="5" fillId="0" borderId="2" xfId="2" applyFont="1" applyBorder="1" applyAlignment="1">
      <alignment horizontal="center" vertical="center"/>
    </xf>
    <xf numFmtId="0" fontId="5" fillId="0" borderId="0" xfId="2" applyFont="1" applyAlignment="1">
      <alignment horizontal="center" vertical="center"/>
    </xf>
    <xf numFmtId="0" fontId="5" fillId="0" borderId="8" xfId="3" applyFont="1" applyBorder="1" applyAlignment="1">
      <alignment horizontal="right" vertical="center" wrapText="1"/>
    </xf>
    <xf numFmtId="0" fontId="5" fillId="0" borderId="9" xfId="3" applyFont="1" applyBorder="1" applyAlignment="1">
      <alignment horizontal="right" vertical="center" wrapText="1"/>
    </xf>
    <xf numFmtId="0" fontId="5" fillId="0" borderId="10" xfId="3" applyFont="1" applyBorder="1" applyAlignment="1">
      <alignment horizontal="right" vertical="center" wrapText="1"/>
    </xf>
    <xf numFmtId="0" fontId="4" fillId="0" borderId="1" xfId="6" applyFont="1" applyBorder="1" applyAlignment="1">
      <alignment horizontal="center" vertical="center" wrapText="1"/>
    </xf>
    <xf numFmtId="164" fontId="5" fillId="0" borderId="0" xfId="0" applyNumberFormat="1" applyFont="1" applyAlignment="1">
      <alignment horizontal="center" vertical="center"/>
    </xf>
    <xf numFmtId="49" fontId="4" fillId="0" borderId="1" xfId="6" applyNumberFormat="1" applyFont="1" applyBorder="1" applyAlignment="1">
      <alignment horizontal="center" vertical="center" textRotation="90" wrapText="1"/>
    </xf>
    <xf numFmtId="0" fontId="4" fillId="0" borderId="1" xfId="6" applyFont="1" applyBorder="1" applyAlignment="1">
      <alignment horizontal="center" vertical="center" textRotation="90" wrapText="1"/>
    </xf>
    <xf numFmtId="0" fontId="5" fillId="0" borderId="5" xfId="3" applyFont="1" applyBorder="1" applyAlignment="1">
      <alignment horizontal="right" vertical="center" wrapText="1"/>
    </xf>
    <xf numFmtId="0" fontId="5" fillId="0" borderId="6" xfId="3" applyFont="1" applyBorder="1" applyAlignment="1">
      <alignment horizontal="right" vertical="center" wrapText="1"/>
    </xf>
    <xf numFmtId="0" fontId="20" fillId="0" borderId="0" xfId="9" applyFont="1" applyBorder="1" applyAlignment="1">
      <alignment horizontal="right" vertical="center" wrapText="1"/>
    </xf>
    <xf numFmtId="165" fontId="20" fillId="0" borderId="0" xfId="9" applyNumberFormat="1" applyFont="1" applyBorder="1" applyAlignment="1" applyProtection="1">
      <alignment horizontal="center" vertical="center" wrapText="1"/>
      <protection locked="0"/>
    </xf>
    <xf numFmtId="0" fontId="19" fillId="0" borderId="8" xfId="9" applyFont="1" applyBorder="1" applyAlignment="1">
      <alignment horizontal="right" vertical="center" wrapText="1"/>
    </xf>
    <xf numFmtId="0" fontId="19" fillId="0" borderId="10" xfId="9" applyFont="1" applyBorder="1" applyAlignment="1">
      <alignment horizontal="right" vertical="center" wrapText="1"/>
    </xf>
    <xf numFmtId="0" fontId="19" fillId="0" borderId="0" xfId="10" applyFont="1" applyFill="1" applyBorder="1" applyAlignment="1" applyProtection="1">
      <alignment vertical="center"/>
    </xf>
  </cellXfs>
  <cellStyles count="18">
    <cellStyle name="Comma 2" xfId="16" xr:uid="{3E0E3CA7-7900-4836-9E94-409EF581D7CD}"/>
    <cellStyle name="Excel Built-in Normal 3" xfId="10" xr:uid="{E6B20FE9-66C5-4E78-A97D-39B8A2BA8851}"/>
    <cellStyle name="Explanatory Text" xfId="8" builtinId="53"/>
    <cellStyle name="Normal" xfId="0" builtinId="0"/>
    <cellStyle name="Normal 2" xfId="6" xr:uid="{00000000-0005-0000-0000-000001000000}"/>
    <cellStyle name="Normal 2 2" xfId="17" xr:uid="{183A0AA5-77BB-4776-9A72-B5447A55DE2C}"/>
    <cellStyle name="Normal 3" xfId="11" xr:uid="{4F734C5E-9193-48C7-B31B-D3FE5355CB4A}"/>
    <cellStyle name="Normal 3 2" xfId="13" xr:uid="{F7FDCF47-D794-4337-A46F-CAAFC3FD99FA}"/>
    <cellStyle name="Normal 4" xfId="12" xr:uid="{E50B89DD-9DE9-458C-A002-A4CC2828FF73}"/>
    <cellStyle name="Normal 5" xfId="14" xr:uid="{0DF0C14E-2E0B-475D-B7AF-2AD3C01D68AB}"/>
    <cellStyle name="Normal_2-1" xfId="2" xr:uid="{00000000-0005-0000-0000-000002000000}"/>
    <cellStyle name="Normal_Polu_vidusskola_kopeja" xfId="9" xr:uid="{C5D36365-F00C-4A9F-B54A-6D49A24F848F}"/>
    <cellStyle name="Normal_Sheet1" xfId="4" xr:uid="{00000000-0005-0000-0000-000003000000}"/>
    <cellStyle name="Normal_Tame_F2" xfId="7" xr:uid="{00000000-0005-0000-0000-000004000000}"/>
    <cellStyle name="Normal_TD15" xfId="15" xr:uid="{AED79521-E6AE-46E8-A6A7-3D8E59F1B756}"/>
    <cellStyle name="Parastais 2" xfId="3" xr:uid="{00000000-0005-0000-0000-000005000000}"/>
    <cellStyle name="Parastais 3 2" xfId="5" xr:uid="{00000000-0005-0000-0000-000006000000}"/>
    <cellStyle name="Style 1" xfId="1" xr:uid="{00000000-0005-0000-0000-00000700000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12</xdr:col>
      <xdr:colOff>828675</xdr:colOff>
      <xdr:row>12</xdr:row>
      <xdr:rowOff>0</xdr:rowOff>
    </xdr:from>
    <xdr:to>
      <xdr:col>13</xdr:col>
      <xdr:colOff>22166</xdr:colOff>
      <xdr:row>13</xdr:row>
      <xdr:rowOff>224977</xdr:rowOff>
    </xdr:to>
    <xdr:sp macro="" textlink="">
      <xdr:nvSpPr>
        <xdr:cNvPr id="225" name="Text Box 2">
          <a:extLst>
            <a:ext uri="{FF2B5EF4-FFF2-40B4-BE49-F238E27FC236}">
              <a16:creationId xmlns:a16="http://schemas.microsoft.com/office/drawing/2014/main" id="{00000000-0008-0000-0000-0000E1000000}"/>
            </a:ext>
          </a:extLst>
        </xdr:cNvPr>
        <xdr:cNvSpPr txBox="1">
          <a:spLocks noChangeArrowheads="1"/>
        </xdr:cNvSpPr>
      </xdr:nvSpPr>
      <xdr:spPr bwMode="auto">
        <a:xfrm>
          <a:off x="10048875" y="3524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224977</xdr:rowOff>
    </xdr:to>
    <xdr:sp macro="" textlink="">
      <xdr:nvSpPr>
        <xdr:cNvPr id="226" name="Text Box 2">
          <a:extLst>
            <a:ext uri="{FF2B5EF4-FFF2-40B4-BE49-F238E27FC236}">
              <a16:creationId xmlns:a16="http://schemas.microsoft.com/office/drawing/2014/main" id="{00000000-0008-0000-0000-0000E2000000}"/>
            </a:ext>
          </a:extLst>
        </xdr:cNvPr>
        <xdr:cNvSpPr txBox="1">
          <a:spLocks noChangeArrowheads="1"/>
        </xdr:cNvSpPr>
      </xdr:nvSpPr>
      <xdr:spPr bwMode="auto">
        <a:xfrm>
          <a:off x="10048875" y="3524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224977</xdr:rowOff>
    </xdr:to>
    <xdr:sp macro="" textlink="">
      <xdr:nvSpPr>
        <xdr:cNvPr id="227" name="Text Box 2">
          <a:extLst>
            <a:ext uri="{FF2B5EF4-FFF2-40B4-BE49-F238E27FC236}">
              <a16:creationId xmlns:a16="http://schemas.microsoft.com/office/drawing/2014/main" id="{00000000-0008-0000-0000-0000E3000000}"/>
            </a:ext>
          </a:extLst>
        </xdr:cNvPr>
        <xdr:cNvSpPr txBox="1">
          <a:spLocks noChangeArrowheads="1"/>
        </xdr:cNvSpPr>
      </xdr:nvSpPr>
      <xdr:spPr bwMode="auto">
        <a:xfrm>
          <a:off x="10048875" y="3524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224977</xdr:rowOff>
    </xdr:to>
    <xdr:sp macro="" textlink="">
      <xdr:nvSpPr>
        <xdr:cNvPr id="228" name="Text Box 2">
          <a:extLst>
            <a:ext uri="{FF2B5EF4-FFF2-40B4-BE49-F238E27FC236}">
              <a16:creationId xmlns:a16="http://schemas.microsoft.com/office/drawing/2014/main" id="{00000000-0008-0000-0000-0000E4000000}"/>
            </a:ext>
          </a:extLst>
        </xdr:cNvPr>
        <xdr:cNvSpPr txBox="1">
          <a:spLocks noChangeArrowheads="1"/>
        </xdr:cNvSpPr>
      </xdr:nvSpPr>
      <xdr:spPr bwMode="auto">
        <a:xfrm>
          <a:off x="10048875" y="3524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224977</xdr:rowOff>
    </xdr:to>
    <xdr:sp macro="" textlink="">
      <xdr:nvSpPr>
        <xdr:cNvPr id="229" name="Text Box 2">
          <a:extLst>
            <a:ext uri="{FF2B5EF4-FFF2-40B4-BE49-F238E27FC236}">
              <a16:creationId xmlns:a16="http://schemas.microsoft.com/office/drawing/2014/main" id="{00000000-0008-0000-0000-0000E5000000}"/>
            </a:ext>
          </a:extLst>
        </xdr:cNvPr>
        <xdr:cNvSpPr txBox="1">
          <a:spLocks noChangeArrowheads="1"/>
        </xdr:cNvSpPr>
      </xdr:nvSpPr>
      <xdr:spPr bwMode="auto">
        <a:xfrm>
          <a:off x="10048875" y="3524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224977</xdr:rowOff>
    </xdr:to>
    <xdr:sp macro="" textlink="">
      <xdr:nvSpPr>
        <xdr:cNvPr id="230" name="Text Box 2">
          <a:extLst>
            <a:ext uri="{FF2B5EF4-FFF2-40B4-BE49-F238E27FC236}">
              <a16:creationId xmlns:a16="http://schemas.microsoft.com/office/drawing/2014/main" id="{00000000-0008-0000-0000-0000E6000000}"/>
            </a:ext>
          </a:extLst>
        </xdr:cNvPr>
        <xdr:cNvSpPr txBox="1">
          <a:spLocks noChangeArrowheads="1"/>
        </xdr:cNvSpPr>
      </xdr:nvSpPr>
      <xdr:spPr bwMode="auto">
        <a:xfrm>
          <a:off x="10048875" y="3524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224977</xdr:rowOff>
    </xdr:to>
    <xdr:sp macro="" textlink="">
      <xdr:nvSpPr>
        <xdr:cNvPr id="231" name="Text Box 2">
          <a:extLst>
            <a:ext uri="{FF2B5EF4-FFF2-40B4-BE49-F238E27FC236}">
              <a16:creationId xmlns:a16="http://schemas.microsoft.com/office/drawing/2014/main" id="{00000000-0008-0000-0000-0000E7000000}"/>
            </a:ext>
          </a:extLst>
        </xdr:cNvPr>
        <xdr:cNvSpPr txBox="1">
          <a:spLocks noChangeArrowheads="1"/>
        </xdr:cNvSpPr>
      </xdr:nvSpPr>
      <xdr:spPr bwMode="auto">
        <a:xfrm>
          <a:off x="10048875" y="3524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224977</xdr:rowOff>
    </xdr:to>
    <xdr:sp macro="" textlink="">
      <xdr:nvSpPr>
        <xdr:cNvPr id="232" name="Text Box 2">
          <a:extLst>
            <a:ext uri="{FF2B5EF4-FFF2-40B4-BE49-F238E27FC236}">
              <a16:creationId xmlns:a16="http://schemas.microsoft.com/office/drawing/2014/main" id="{00000000-0008-0000-0000-0000E8000000}"/>
            </a:ext>
          </a:extLst>
        </xdr:cNvPr>
        <xdr:cNvSpPr txBox="1">
          <a:spLocks noChangeArrowheads="1"/>
        </xdr:cNvSpPr>
      </xdr:nvSpPr>
      <xdr:spPr bwMode="auto">
        <a:xfrm>
          <a:off x="10048875" y="3524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224977</xdr:rowOff>
    </xdr:to>
    <xdr:sp macro="" textlink="">
      <xdr:nvSpPr>
        <xdr:cNvPr id="233" name="Text Box 2">
          <a:extLst>
            <a:ext uri="{FF2B5EF4-FFF2-40B4-BE49-F238E27FC236}">
              <a16:creationId xmlns:a16="http://schemas.microsoft.com/office/drawing/2014/main" id="{00000000-0008-0000-0000-0000E9000000}"/>
            </a:ext>
          </a:extLst>
        </xdr:cNvPr>
        <xdr:cNvSpPr txBox="1">
          <a:spLocks noChangeArrowheads="1"/>
        </xdr:cNvSpPr>
      </xdr:nvSpPr>
      <xdr:spPr bwMode="auto">
        <a:xfrm>
          <a:off x="10048875" y="35242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416593</xdr:rowOff>
    </xdr:to>
    <xdr:sp macro="" textlink="">
      <xdr:nvSpPr>
        <xdr:cNvPr id="234" name="Text Box 2">
          <a:extLst>
            <a:ext uri="{FF2B5EF4-FFF2-40B4-BE49-F238E27FC236}">
              <a16:creationId xmlns:a16="http://schemas.microsoft.com/office/drawing/2014/main" id="{00000000-0008-0000-0000-0000EA000000}"/>
            </a:ext>
          </a:extLst>
        </xdr:cNvPr>
        <xdr:cNvSpPr txBox="1">
          <a:spLocks noChangeArrowheads="1"/>
        </xdr:cNvSpPr>
      </xdr:nvSpPr>
      <xdr:spPr bwMode="auto">
        <a:xfrm>
          <a:off x="10048875" y="35242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416593</xdr:rowOff>
    </xdr:to>
    <xdr:sp macro="" textlink="">
      <xdr:nvSpPr>
        <xdr:cNvPr id="235" name="Text Box 2">
          <a:extLst>
            <a:ext uri="{FF2B5EF4-FFF2-40B4-BE49-F238E27FC236}">
              <a16:creationId xmlns:a16="http://schemas.microsoft.com/office/drawing/2014/main" id="{00000000-0008-0000-0000-0000EB000000}"/>
            </a:ext>
          </a:extLst>
        </xdr:cNvPr>
        <xdr:cNvSpPr txBox="1">
          <a:spLocks noChangeArrowheads="1"/>
        </xdr:cNvSpPr>
      </xdr:nvSpPr>
      <xdr:spPr bwMode="auto">
        <a:xfrm>
          <a:off x="10048875" y="35242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416593</xdr:rowOff>
    </xdr:to>
    <xdr:sp macro="" textlink="">
      <xdr:nvSpPr>
        <xdr:cNvPr id="236" name="Text Box 2">
          <a:extLst>
            <a:ext uri="{FF2B5EF4-FFF2-40B4-BE49-F238E27FC236}">
              <a16:creationId xmlns:a16="http://schemas.microsoft.com/office/drawing/2014/main" id="{00000000-0008-0000-0000-0000EC000000}"/>
            </a:ext>
          </a:extLst>
        </xdr:cNvPr>
        <xdr:cNvSpPr txBox="1">
          <a:spLocks noChangeArrowheads="1"/>
        </xdr:cNvSpPr>
      </xdr:nvSpPr>
      <xdr:spPr bwMode="auto">
        <a:xfrm>
          <a:off x="10048875" y="35242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416593</xdr:rowOff>
    </xdr:to>
    <xdr:sp macro="" textlink="">
      <xdr:nvSpPr>
        <xdr:cNvPr id="237" name="Text Box 2">
          <a:extLst>
            <a:ext uri="{FF2B5EF4-FFF2-40B4-BE49-F238E27FC236}">
              <a16:creationId xmlns:a16="http://schemas.microsoft.com/office/drawing/2014/main" id="{00000000-0008-0000-0000-0000ED000000}"/>
            </a:ext>
          </a:extLst>
        </xdr:cNvPr>
        <xdr:cNvSpPr txBox="1">
          <a:spLocks noChangeArrowheads="1"/>
        </xdr:cNvSpPr>
      </xdr:nvSpPr>
      <xdr:spPr bwMode="auto">
        <a:xfrm>
          <a:off x="10048875" y="35242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416593</xdr:rowOff>
    </xdr:to>
    <xdr:sp macro="" textlink="">
      <xdr:nvSpPr>
        <xdr:cNvPr id="238" name="Text Box 2">
          <a:extLst>
            <a:ext uri="{FF2B5EF4-FFF2-40B4-BE49-F238E27FC236}">
              <a16:creationId xmlns:a16="http://schemas.microsoft.com/office/drawing/2014/main" id="{00000000-0008-0000-0000-0000EE000000}"/>
            </a:ext>
          </a:extLst>
        </xdr:cNvPr>
        <xdr:cNvSpPr txBox="1">
          <a:spLocks noChangeArrowheads="1"/>
        </xdr:cNvSpPr>
      </xdr:nvSpPr>
      <xdr:spPr bwMode="auto">
        <a:xfrm>
          <a:off x="10048875" y="35242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416593</xdr:rowOff>
    </xdr:to>
    <xdr:sp macro="" textlink="">
      <xdr:nvSpPr>
        <xdr:cNvPr id="239" name="Text Box 2">
          <a:extLst>
            <a:ext uri="{FF2B5EF4-FFF2-40B4-BE49-F238E27FC236}">
              <a16:creationId xmlns:a16="http://schemas.microsoft.com/office/drawing/2014/main" id="{00000000-0008-0000-0000-0000EF000000}"/>
            </a:ext>
          </a:extLst>
        </xdr:cNvPr>
        <xdr:cNvSpPr txBox="1">
          <a:spLocks noChangeArrowheads="1"/>
        </xdr:cNvSpPr>
      </xdr:nvSpPr>
      <xdr:spPr bwMode="auto">
        <a:xfrm>
          <a:off x="10048875" y="35242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416593</xdr:rowOff>
    </xdr:to>
    <xdr:sp macro="" textlink="">
      <xdr:nvSpPr>
        <xdr:cNvPr id="240" name="Text Box 2">
          <a:extLst>
            <a:ext uri="{FF2B5EF4-FFF2-40B4-BE49-F238E27FC236}">
              <a16:creationId xmlns:a16="http://schemas.microsoft.com/office/drawing/2014/main" id="{00000000-0008-0000-0000-0000F0000000}"/>
            </a:ext>
          </a:extLst>
        </xdr:cNvPr>
        <xdr:cNvSpPr txBox="1">
          <a:spLocks noChangeArrowheads="1"/>
        </xdr:cNvSpPr>
      </xdr:nvSpPr>
      <xdr:spPr bwMode="auto">
        <a:xfrm>
          <a:off x="10048875" y="35242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416593</xdr:rowOff>
    </xdr:to>
    <xdr:sp macro="" textlink="">
      <xdr:nvSpPr>
        <xdr:cNvPr id="241" name="Text Box 2">
          <a:extLst>
            <a:ext uri="{FF2B5EF4-FFF2-40B4-BE49-F238E27FC236}">
              <a16:creationId xmlns:a16="http://schemas.microsoft.com/office/drawing/2014/main" id="{00000000-0008-0000-0000-0000F1000000}"/>
            </a:ext>
          </a:extLst>
        </xdr:cNvPr>
        <xdr:cNvSpPr txBox="1">
          <a:spLocks noChangeArrowheads="1"/>
        </xdr:cNvSpPr>
      </xdr:nvSpPr>
      <xdr:spPr bwMode="auto">
        <a:xfrm>
          <a:off x="10048875" y="35242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416593</xdr:rowOff>
    </xdr:to>
    <xdr:sp macro="" textlink="">
      <xdr:nvSpPr>
        <xdr:cNvPr id="242" name="Text Box 2">
          <a:extLst>
            <a:ext uri="{FF2B5EF4-FFF2-40B4-BE49-F238E27FC236}">
              <a16:creationId xmlns:a16="http://schemas.microsoft.com/office/drawing/2014/main" id="{00000000-0008-0000-0000-0000F2000000}"/>
            </a:ext>
          </a:extLst>
        </xdr:cNvPr>
        <xdr:cNvSpPr txBox="1">
          <a:spLocks noChangeArrowheads="1"/>
        </xdr:cNvSpPr>
      </xdr:nvSpPr>
      <xdr:spPr bwMode="auto">
        <a:xfrm>
          <a:off x="10048875" y="35242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416593</xdr:rowOff>
    </xdr:to>
    <xdr:sp macro="" textlink="">
      <xdr:nvSpPr>
        <xdr:cNvPr id="243" name="Text Box 2">
          <a:extLst>
            <a:ext uri="{FF2B5EF4-FFF2-40B4-BE49-F238E27FC236}">
              <a16:creationId xmlns:a16="http://schemas.microsoft.com/office/drawing/2014/main" id="{00000000-0008-0000-0000-0000F3000000}"/>
            </a:ext>
          </a:extLst>
        </xdr:cNvPr>
        <xdr:cNvSpPr txBox="1">
          <a:spLocks noChangeArrowheads="1"/>
        </xdr:cNvSpPr>
      </xdr:nvSpPr>
      <xdr:spPr bwMode="auto">
        <a:xfrm>
          <a:off x="10048875" y="35242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244" name="Text Box 2">
          <a:extLst>
            <a:ext uri="{FF2B5EF4-FFF2-40B4-BE49-F238E27FC236}">
              <a16:creationId xmlns:a16="http://schemas.microsoft.com/office/drawing/2014/main" id="{00000000-0008-0000-0000-0000F4000000}"/>
            </a:ext>
          </a:extLst>
        </xdr:cNvPr>
        <xdr:cNvSpPr txBox="1">
          <a:spLocks noChangeArrowheads="1"/>
        </xdr:cNvSpPr>
      </xdr:nvSpPr>
      <xdr:spPr bwMode="auto">
        <a:xfrm>
          <a:off x="10048875" y="3524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245" name="Text Box 2">
          <a:extLst>
            <a:ext uri="{FF2B5EF4-FFF2-40B4-BE49-F238E27FC236}">
              <a16:creationId xmlns:a16="http://schemas.microsoft.com/office/drawing/2014/main" id="{00000000-0008-0000-0000-0000F5000000}"/>
            </a:ext>
          </a:extLst>
        </xdr:cNvPr>
        <xdr:cNvSpPr txBox="1">
          <a:spLocks noChangeArrowheads="1"/>
        </xdr:cNvSpPr>
      </xdr:nvSpPr>
      <xdr:spPr bwMode="auto">
        <a:xfrm>
          <a:off x="10048875" y="3524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246" name="Text Box 2">
          <a:extLst>
            <a:ext uri="{FF2B5EF4-FFF2-40B4-BE49-F238E27FC236}">
              <a16:creationId xmlns:a16="http://schemas.microsoft.com/office/drawing/2014/main" id="{00000000-0008-0000-0000-0000F6000000}"/>
            </a:ext>
          </a:extLst>
        </xdr:cNvPr>
        <xdr:cNvSpPr txBox="1">
          <a:spLocks noChangeArrowheads="1"/>
        </xdr:cNvSpPr>
      </xdr:nvSpPr>
      <xdr:spPr bwMode="auto">
        <a:xfrm>
          <a:off x="10048875" y="3524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247" name="Text Box 2">
          <a:extLst>
            <a:ext uri="{FF2B5EF4-FFF2-40B4-BE49-F238E27FC236}">
              <a16:creationId xmlns:a16="http://schemas.microsoft.com/office/drawing/2014/main" id="{00000000-0008-0000-0000-0000F7000000}"/>
            </a:ext>
          </a:extLst>
        </xdr:cNvPr>
        <xdr:cNvSpPr txBox="1">
          <a:spLocks noChangeArrowheads="1"/>
        </xdr:cNvSpPr>
      </xdr:nvSpPr>
      <xdr:spPr bwMode="auto">
        <a:xfrm>
          <a:off x="10048875" y="3524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248" name="Text Box 2">
          <a:extLst>
            <a:ext uri="{FF2B5EF4-FFF2-40B4-BE49-F238E27FC236}">
              <a16:creationId xmlns:a16="http://schemas.microsoft.com/office/drawing/2014/main" id="{00000000-0008-0000-0000-0000F8000000}"/>
            </a:ext>
          </a:extLst>
        </xdr:cNvPr>
        <xdr:cNvSpPr txBox="1">
          <a:spLocks noChangeArrowheads="1"/>
        </xdr:cNvSpPr>
      </xdr:nvSpPr>
      <xdr:spPr bwMode="auto">
        <a:xfrm>
          <a:off x="10048875" y="3524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249" name="Text Box 2">
          <a:extLst>
            <a:ext uri="{FF2B5EF4-FFF2-40B4-BE49-F238E27FC236}">
              <a16:creationId xmlns:a16="http://schemas.microsoft.com/office/drawing/2014/main" id="{00000000-0008-0000-0000-0000F9000000}"/>
            </a:ext>
          </a:extLst>
        </xdr:cNvPr>
        <xdr:cNvSpPr txBox="1">
          <a:spLocks noChangeArrowheads="1"/>
        </xdr:cNvSpPr>
      </xdr:nvSpPr>
      <xdr:spPr bwMode="auto">
        <a:xfrm>
          <a:off x="10048875" y="3524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250" name="Text Box 2">
          <a:extLst>
            <a:ext uri="{FF2B5EF4-FFF2-40B4-BE49-F238E27FC236}">
              <a16:creationId xmlns:a16="http://schemas.microsoft.com/office/drawing/2014/main" id="{00000000-0008-0000-0000-0000FA000000}"/>
            </a:ext>
          </a:extLst>
        </xdr:cNvPr>
        <xdr:cNvSpPr txBox="1">
          <a:spLocks noChangeArrowheads="1"/>
        </xdr:cNvSpPr>
      </xdr:nvSpPr>
      <xdr:spPr bwMode="auto">
        <a:xfrm>
          <a:off x="10048875" y="3524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251" name="Text Box 2">
          <a:extLst>
            <a:ext uri="{FF2B5EF4-FFF2-40B4-BE49-F238E27FC236}">
              <a16:creationId xmlns:a16="http://schemas.microsoft.com/office/drawing/2014/main" id="{00000000-0008-0000-0000-0000FB000000}"/>
            </a:ext>
          </a:extLst>
        </xdr:cNvPr>
        <xdr:cNvSpPr txBox="1">
          <a:spLocks noChangeArrowheads="1"/>
        </xdr:cNvSpPr>
      </xdr:nvSpPr>
      <xdr:spPr bwMode="auto">
        <a:xfrm>
          <a:off x="10048875" y="3524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252" name="Text Box 2">
          <a:extLst>
            <a:ext uri="{FF2B5EF4-FFF2-40B4-BE49-F238E27FC236}">
              <a16:creationId xmlns:a16="http://schemas.microsoft.com/office/drawing/2014/main" id="{00000000-0008-0000-0000-0000FC000000}"/>
            </a:ext>
          </a:extLst>
        </xdr:cNvPr>
        <xdr:cNvSpPr txBox="1">
          <a:spLocks noChangeArrowheads="1"/>
        </xdr:cNvSpPr>
      </xdr:nvSpPr>
      <xdr:spPr bwMode="auto">
        <a:xfrm>
          <a:off x="10048875" y="3524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253" name="Text Box 2">
          <a:extLst>
            <a:ext uri="{FF2B5EF4-FFF2-40B4-BE49-F238E27FC236}">
              <a16:creationId xmlns:a16="http://schemas.microsoft.com/office/drawing/2014/main" id="{00000000-0008-0000-0000-0000FD000000}"/>
            </a:ext>
          </a:extLst>
        </xdr:cNvPr>
        <xdr:cNvSpPr txBox="1">
          <a:spLocks noChangeArrowheads="1"/>
        </xdr:cNvSpPr>
      </xdr:nvSpPr>
      <xdr:spPr bwMode="auto">
        <a:xfrm>
          <a:off x="10048875" y="3524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184336</xdr:rowOff>
    </xdr:to>
    <xdr:sp macro="" textlink="">
      <xdr:nvSpPr>
        <xdr:cNvPr id="254" name="Text Box 2">
          <a:extLst>
            <a:ext uri="{FF2B5EF4-FFF2-40B4-BE49-F238E27FC236}">
              <a16:creationId xmlns:a16="http://schemas.microsoft.com/office/drawing/2014/main" id="{00000000-0008-0000-0000-0000FE000000}"/>
            </a:ext>
          </a:extLst>
        </xdr:cNvPr>
        <xdr:cNvSpPr txBox="1">
          <a:spLocks noChangeArrowheads="1"/>
        </xdr:cNvSpPr>
      </xdr:nvSpPr>
      <xdr:spPr bwMode="auto">
        <a:xfrm>
          <a:off x="10048875" y="3524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184336</xdr:rowOff>
    </xdr:to>
    <xdr:sp macro="" textlink="">
      <xdr:nvSpPr>
        <xdr:cNvPr id="255" name="Text Box 2">
          <a:extLst>
            <a:ext uri="{FF2B5EF4-FFF2-40B4-BE49-F238E27FC236}">
              <a16:creationId xmlns:a16="http://schemas.microsoft.com/office/drawing/2014/main" id="{00000000-0008-0000-0000-0000FF000000}"/>
            </a:ext>
          </a:extLst>
        </xdr:cNvPr>
        <xdr:cNvSpPr txBox="1">
          <a:spLocks noChangeArrowheads="1"/>
        </xdr:cNvSpPr>
      </xdr:nvSpPr>
      <xdr:spPr bwMode="auto">
        <a:xfrm>
          <a:off x="10048875" y="3524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184336</xdr:rowOff>
    </xdr:to>
    <xdr:sp macro="" textlink="">
      <xdr:nvSpPr>
        <xdr:cNvPr id="256" name="Text Box 2">
          <a:extLst>
            <a:ext uri="{FF2B5EF4-FFF2-40B4-BE49-F238E27FC236}">
              <a16:creationId xmlns:a16="http://schemas.microsoft.com/office/drawing/2014/main" id="{00000000-0008-0000-0000-000000010000}"/>
            </a:ext>
          </a:extLst>
        </xdr:cNvPr>
        <xdr:cNvSpPr txBox="1">
          <a:spLocks noChangeArrowheads="1"/>
        </xdr:cNvSpPr>
      </xdr:nvSpPr>
      <xdr:spPr bwMode="auto">
        <a:xfrm>
          <a:off x="10048875" y="3524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184336</xdr:rowOff>
    </xdr:to>
    <xdr:sp macro="" textlink="">
      <xdr:nvSpPr>
        <xdr:cNvPr id="257" name="Text Box 2">
          <a:extLst>
            <a:ext uri="{FF2B5EF4-FFF2-40B4-BE49-F238E27FC236}">
              <a16:creationId xmlns:a16="http://schemas.microsoft.com/office/drawing/2014/main" id="{00000000-0008-0000-0000-000001010000}"/>
            </a:ext>
          </a:extLst>
        </xdr:cNvPr>
        <xdr:cNvSpPr txBox="1">
          <a:spLocks noChangeArrowheads="1"/>
        </xdr:cNvSpPr>
      </xdr:nvSpPr>
      <xdr:spPr bwMode="auto">
        <a:xfrm>
          <a:off x="10048875" y="3524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184336</xdr:rowOff>
    </xdr:to>
    <xdr:sp macro="" textlink="">
      <xdr:nvSpPr>
        <xdr:cNvPr id="258" name="Text Box 2">
          <a:extLst>
            <a:ext uri="{FF2B5EF4-FFF2-40B4-BE49-F238E27FC236}">
              <a16:creationId xmlns:a16="http://schemas.microsoft.com/office/drawing/2014/main" id="{00000000-0008-0000-0000-000002010000}"/>
            </a:ext>
          </a:extLst>
        </xdr:cNvPr>
        <xdr:cNvSpPr txBox="1">
          <a:spLocks noChangeArrowheads="1"/>
        </xdr:cNvSpPr>
      </xdr:nvSpPr>
      <xdr:spPr bwMode="auto">
        <a:xfrm>
          <a:off x="10048875" y="3524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184336</xdr:rowOff>
    </xdr:to>
    <xdr:sp macro="" textlink="">
      <xdr:nvSpPr>
        <xdr:cNvPr id="259" name="Text Box 2">
          <a:extLst>
            <a:ext uri="{FF2B5EF4-FFF2-40B4-BE49-F238E27FC236}">
              <a16:creationId xmlns:a16="http://schemas.microsoft.com/office/drawing/2014/main" id="{00000000-0008-0000-0000-000003010000}"/>
            </a:ext>
          </a:extLst>
        </xdr:cNvPr>
        <xdr:cNvSpPr txBox="1">
          <a:spLocks noChangeArrowheads="1"/>
        </xdr:cNvSpPr>
      </xdr:nvSpPr>
      <xdr:spPr bwMode="auto">
        <a:xfrm>
          <a:off x="10048875" y="3524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184336</xdr:rowOff>
    </xdr:to>
    <xdr:sp macro="" textlink="">
      <xdr:nvSpPr>
        <xdr:cNvPr id="260" name="Text Box 2">
          <a:extLst>
            <a:ext uri="{FF2B5EF4-FFF2-40B4-BE49-F238E27FC236}">
              <a16:creationId xmlns:a16="http://schemas.microsoft.com/office/drawing/2014/main" id="{00000000-0008-0000-0000-000004010000}"/>
            </a:ext>
          </a:extLst>
        </xdr:cNvPr>
        <xdr:cNvSpPr txBox="1">
          <a:spLocks noChangeArrowheads="1"/>
        </xdr:cNvSpPr>
      </xdr:nvSpPr>
      <xdr:spPr bwMode="auto">
        <a:xfrm>
          <a:off x="10048875" y="3524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184336</xdr:rowOff>
    </xdr:to>
    <xdr:sp macro="" textlink="">
      <xdr:nvSpPr>
        <xdr:cNvPr id="261" name="Text Box 2">
          <a:extLst>
            <a:ext uri="{FF2B5EF4-FFF2-40B4-BE49-F238E27FC236}">
              <a16:creationId xmlns:a16="http://schemas.microsoft.com/office/drawing/2014/main" id="{00000000-0008-0000-0000-000005010000}"/>
            </a:ext>
          </a:extLst>
        </xdr:cNvPr>
        <xdr:cNvSpPr txBox="1">
          <a:spLocks noChangeArrowheads="1"/>
        </xdr:cNvSpPr>
      </xdr:nvSpPr>
      <xdr:spPr bwMode="auto">
        <a:xfrm>
          <a:off x="10048875" y="3524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184336</xdr:rowOff>
    </xdr:to>
    <xdr:sp macro="" textlink="">
      <xdr:nvSpPr>
        <xdr:cNvPr id="262" name="Text Box 2">
          <a:extLst>
            <a:ext uri="{FF2B5EF4-FFF2-40B4-BE49-F238E27FC236}">
              <a16:creationId xmlns:a16="http://schemas.microsoft.com/office/drawing/2014/main" id="{00000000-0008-0000-0000-000006010000}"/>
            </a:ext>
          </a:extLst>
        </xdr:cNvPr>
        <xdr:cNvSpPr txBox="1">
          <a:spLocks noChangeArrowheads="1"/>
        </xdr:cNvSpPr>
      </xdr:nvSpPr>
      <xdr:spPr bwMode="auto">
        <a:xfrm>
          <a:off x="10048875" y="3524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184336</xdr:rowOff>
    </xdr:to>
    <xdr:sp macro="" textlink="">
      <xdr:nvSpPr>
        <xdr:cNvPr id="263" name="Text Box 2">
          <a:extLst>
            <a:ext uri="{FF2B5EF4-FFF2-40B4-BE49-F238E27FC236}">
              <a16:creationId xmlns:a16="http://schemas.microsoft.com/office/drawing/2014/main" id="{00000000-0008-0000-0000-000007010000}"/>
            </a:ext>
          </a:extLst>
        </xdr:cNvPr>
        <xdr:cNvSpPr txBox="1">
          <a:spLocks noChangeArrowheads="1"/>
        </xdr:cNvSpPr>
      </xdr:nvSpPr>
      <xdr:spPr bwMode="auto">
        <a:xfrm>
          <a:off x="10048875" y="35242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264" name="Text Box 2">
          <a:extLst>
            <a:ext uri="{FF2B5EF4-FFF2-40B4-BE49-F238E27FC236}">
              <a16:creationId xmlns:a16="http://schemas.microsoft.com/office/drawing/2014/main" id="{00000000-0008-0000-0000-000008010000}"/>
            </a:ext>
          </a:extLst>
        </xdr:cNvPr>
        <xdr:cNvSpPr txBox="1">
          <a:spLocks noChangeArrowheads="1"/>
        </xdr:cNvSpPr>
      </xdr:nvSpPr>
      <xdr:spPr bwMode="auto">
        <a:xfrm>
          <a:off x="10048875" y="3524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265" name="Text Box 2">
          <a:extLst>
            <a:ext uri="{FF2B5EF4-FFF2-40B4-BE49-F238E27FC236}">
              <a16:creationId xmlns:a16="http://schemas.microsoft.com/office/drawing/2014/main" id="{00000000-0008-0000-0000-000009010000}"/>
            </a:ext>
          </a:extLst>
        </xdr:cNvPr>
        <xdr:cNvSpPr txBox="1">
          <a:spLocks noChangeArrowheads="1"/>
        </xdr:cNvSpPr>
      </xdr:nvSpPr>
      <xdr:spPr bwMode="auto">
        <a:xfrm>
          <a:off x="10048875" y="3524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266" name="Text Box 2">
          <a:extLst>
            <a:ext uri="{FF2B5EF4-FFF2-40B4-BE49-F238E27FC236}">
              <a16:creationId xmlns:a16="http://schemas.microsoft.com/office/drawing/2014/main" id="{00000000-0008-0000-0000-00000A010000}"/>
            </a:ext>
          </a:extLst>
        </xdr:cNvPr>
        <xdr:cNvSpPr txBox="1">
          <a:spLocks noChangeArrowheads="1"/>
        </xdr:cNvSpPr>
      </xdr:nvSpPr>
      <xdr:spPr bwMode="auto">
        <a:xfrm>
          <a:off x="10048875" y="3524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267" name="Text Box 2">
          <a:extLst>
            <a:ext uri="{FF2B5EF4-FFF2-40B4-BE49-F238E27FC236}">
              <a16:creationId xmlns:a16="http://schemas.microsoft.com/office/drawing/2014/main" id="{00000000-0008-0000-0000-00000B010000}"/>
            </a:ext>
          </a:extLst>
        </xdr:cNvPr>
        <xdr:cNvSpPr txBox="1">
          <a:spLocks noChangeArrowheads="1"/>
        </xdr:cNvSpPr>
      </xdr:nvSpPr>
      <xdr:spPr bwMode="auto">
        <a:xfrm>
          <a:off x="10048875" y="3524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268" name="Text Box 2">
          <a:extLst>
            <a:ext uri="{FF2B5EF4-FFF2-40B4-BE49-F238E27FC236}">
              <a16:creationId xmlns:a16="http://schemas.microsoft.com/office/drawing/2014/main" id="{00000000-0008-0000-0000-00000C010000}"/>
            </a:ext>
          </a:extLst>
        </xdr:cNvPr>
        <xdr:cNvSpPr txBox="1">
          <a:spLocks noChangeArrowheads="1"/>
        </xdr:cNvSpPr>
      </xdr:nvSpPr>
      <xdr:spPr bwMode="auto">
        <a:xfrm>
          <a:off x="10048875" y="3524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269" name="Text Box 2">
          <a:extLst>
            <a:ext uri="{FF2B5EF4-FFF2-40B4-BE49-F238E27FC236}">
              <a16:creationId xmlns:a16="http://schemas.microsoft.com/office/drawing/2014/main" id="{00000000-0008-0000-0000-00000D010000}"/>
            </a:ext>
          </a:extLst>
        </xdr:cNvPr>
        <xdr:cNvSpPr txBox="1">
          <a:spLocks noChangeArrowheads="1"/>
        </xdr:cNvSpPr>
      </xdr:nvSpPr>
      <xdr:spPr bwMode="auto">
        <a:xfrm>
          <a:off x="10048875" y="3524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270" name="Text Box 2">
          <a:extLst>
            <a:ext uri="{FF2B5EF4-FFF2-40B4-BE49-F238E27FC236}">
              <a16:creationId xmlns:a16="http://schemas.microsoft.com/office/drawing/2014/main" id="{00000000-0008-0000-0000-00000E010000}"/>
            </a:ext>
          </a:extLst>
        </xdr:cNvPr>
        <xdr:cNvSpPr txBox="1">
          <a:spLocks noChangeArrowheads="1"/>
        </xdr:cNvSpPr>
      </xdr:nvSpPr>
      <xdr:spPr bwMode="auto">
        <a:xfrm>
          <a:off x="10048875" y="3524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271" name="Text Box 2">
          <a:extLst>
            <a:ext uri="{FF2B5EF4-FFF2-40B4-BE49-F238E27FC236}">
              <a16:creationId xmlns:a16="http://schemas.microsoft.com/office/drawing/2014/main" id="{00000000-0008-0000-0000-00000F010000}"/>
            </a:ext>
          </a:extLst>
        </xdr:cNvPr>
        <xdr:cNvSpPr txBox="1">
          <a:spLocks noChangeArrowheads="1"/>
        </xdr:cNvSpPr>
      </xdr:nvSpPr>
      <xdr:spPr bwMode="auto">
        <a:xfrm>
          <a:off x="10048875" y="3524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272" name="Text Box 2">
          <a:extLst>
            <a:ext uri="{FF2B5EF4-FFF2-40B4-BE49-F238E27FC236}">
              <a16:creationId xmlns:a16="http://schemas.microsoft.com/office/drawing/2014/main" id="{00000000-0008-0000-0000-000010010000}"/>
            </a:ext>
          </a:extLst>
        </xdr:cNvPr>
        <xdr:cNvSpPr txBox="1">
          <a:spLocks noChangeArrowheads="1"/>
        </xdr:cNvSpPr>
      </xdr:nvSpPr>
      <xdr:spPr bwMode="auto">
        <a:xfrm>
          <a:off x="10048875" y="3524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106679</xdr:rowOff>
    </xdr:to>
    <xdr:sp macro="" textlink="">
      <xdr:nvSpPr>
        <xdr:cNvPr id="273" name="Text Box 2">
          <a:extLst>
            <a:ext uri="{FF2B5EF4-FFF2-40B4-BE49-F238E27FC236}">
              <a16:creationId xmlns:a16="http://schemas.microsoft.com/office/drawing/2014/main" id="{00000000-0008-0000-0000-000011010000}"/>
            </a:ext>
          </a:extLst>
        </xdr:cNvPr>
        <xdr:cNvSpPr txBox="1">
          <a:spLocks noChangeArrowheads="1"/>
        </xdr:cNvSpPr>
      </xdr:nvSpPr>
      <xdr:spPr bwMode="auto">
        <a:xfrm>
          <a:off x="10048875" y="35242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274" name="Text Box 100">
          <a:extLst>
            <a:ext uri="{FF2B5EF4-FFF2-40B4-BE49-F238E27FC236}">
              <a16:creationId xmlns:a16="http://schemas.microsoft.com/office/drawing/2014/main" id="{00000000-0008-0000-0000-000012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275" name="Text Box 101">
          <a:extLst>
            <a:ext uri="{FF2B5EF4-FFF2-40B4-BE49-F238E27FC236}">
              <a16:creationId xmlns:a16="http://schemas.microsoft.com/office/drawing/2014/main" id="{00000000-0008-0000-0000-000013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276" name="Text Box 102">
          <a:extLst>
            <a:ext uri="{FF2B5EF4-FFF2-40B4-BE49-F238E27FC236}">
              <a16:creationId xmlns:a16="http://schemas.microsoft.com/office/drawing/2014/main" id="{00000000-0008-0000-0000-000014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277" name="Text Box 103">
          <a:extLst>
            <a:ext uri="{FF2B5EF4-FFF2-40B4-BE49-F238E27FC236}">
              <a16:creationId xmlns:a16="http://schemas.microsoft.com/office/drawing/2014/main" id="{00000000-0008-0000-0000-000015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278" name="Text Box 104">
          <a:extLst>
            <a:ext uri="{FF2B5EF4-FFF2-40B4-BE49-F238E27FC236}">
              <a16:creationId xmlns:a16="http://schemas.microsoft.com/office/drawing/2014/main" id="{00000000-0008-0000-0000-000016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279" name="Text Box 105">
          <a:extLst>
            <a:ext uri="{FF2B5EF4-FFF2-40B4-BE49-F238E27FC236}">
              <a16:creationId xmlns:a16="http://schemas.microsoft.com/office/drawing/2014/main" id="{00000000-0008-0000-0000-000017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280" name="Text Box 106">
          <a:extLst>
            <a:ext uri="{FF2B5EF4-FFF2-40B4-BE49-F238E27FC236}">
              <a16:creationId xmlns:a16="http://schemas.microsoft.com/office/drawing/2014/main" id="{00000000-0008-0000-0000-000018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281" name="Text Box 107">
          <a:extLst>
            <a:ext uri="{FF2B5EF4-FFF2-40B4-BE49-F238E27FC236}">
              <a16:creationId xmlns:a16="http://schemas.microsoft.com/office/drawing/2014/main" id="{00000000-0008-0000-0000-000019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282" name="Text Box 108">
          <a:extLst>
            <a:ext uri="{FF2B5EF4-FFF2-40B4-BE49-F238E27FC236}">
              <a16:creationId xmlns:a16="http://schemas.microsoft.com/office/drawing/2014/main" id="{00000000-0008-0000-0000-00001A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283" name="Text Box 109">
          <a:extLst>
            <a:ext uri="{FF2B5EF4-FFF2-40B4-BE49-F238E27FC236}">
              <a16:creationId xmlns:a16="http://schemas.microsoft.com/office/drawing/2014/main" id="{00000000-0008-0000-0000-00001B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284" name="Text Box 2">
          <a:extLst>
            <a:ext uri="{FF2B5EF4-FFF2-40B4-BE49-F238E27FC236}">
              <a16:creationId xmlns:a16="http://schemas.microsoft.com/office/drawing/2014/main" id="{00000000-0008-0000-0000-00001C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285" name="Text Box 2">
          <a:extLst>
            <a:ext uri="{FF2B5EF4-FFF2-40B4-BE49-F238E27FC236}">
              <a16:creationId xmlns:a16="http://schemas.microsoft.com/office/drawing/2014/main" id="{00000000-0008-0000-0000-00001D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286" name="Text Box 2">
          <a:extLst>
            <a:ext uri="{FF2B5EF4-FFF2-40B4-BE49-F238E27FC236}">
              <a16:creationId xmlns:a16="http://schemas.microsoft.com/office/drawing/2014/main" id="{00000000-0008-0000-0000-00001E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287" name="Text Box 2">
          <a:extLst>
            <a:ext uri="{FF2B5EF4-FFF2-40B4-BE49-F238E27FC236}">
              <a16:creationId xmlns:a16="http://schemas.microsoft.com/office/drawing/2014/main" id="{00000000-0008-0000-0000-00001F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288" name="Text Box 2">
          <a:extLst>
            <a:ext uri="{FF2B5EF4-FFF2-40B4-BE49-F238E27FC236}">
              <a16:creationId xmlns:a16="http://schemas.microsoft.com/office/drawing/2014/main" id="{00000000-0008-0000-0000-000020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289" name="Text Box 2">
          <a:extLst>
            <a:ext uri="{FF2B5EF4-FFF2-40B4-BE49-F238E27FC236}">
              <a16:creationId xmlns:a16="http://schemas.microsoft.com/office/drawing/2014/main" id="{00000000-0008-0000-0000-000021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290" name="Text Box 2">
          <a:extLst>
            <a:ext uri="{FF2B5EF4-FFF2-40B4-BE49-F238E27FC236}">
              <a16:creationId xmlns:a16="http://schemas.microsoft.com/office/drawing/2014/main" id="{00000000-0008-0000-0000-000022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291" name="Text Box 2">
          <a:extLst>
            <a:ext uri="{FF2B5EF4-FFF2-40B4-BE49-F238E27FC236}">
              <a16:creationId xmlns:a16="http://schemas.microsoft.com/office/drawing/2014/main" id="{00000000-0008-0000-0000-000023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292" name="Text Box 2">
          <a:extLst>
            <a:ext uri="{FF2B5EF4-FFF2-40B4-BE49-F238E27FC236}">
              <a16:creationId xmlns:a16="http://schemas.microsoft.com/office/drawing/2014/main" id="{00000000-0008-0000-0000-000024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13</xdr:row>
      <xdr:rowOff>0</xdr:rowOff>
    </xdr:to>
    <xdr:sp macro="" textlink="">
      <xdr:nvSpPr>
        <xdr:cNvPr id="293" name="Text Box 2">
          <a:extLst>
            <a:ext uri="{FF2B5EF4-FFF2-40B4-BE49-F238E27FC236}">
              <a16:creationId xmlns:a16="http://schemas.microsoft.com/office/drawing/2014/main" id="{00000000-0008-0000-0000-000025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223072</xdr:rowOff>
    </xdr:to>
    <xdr:sp macro="" textlink="">
      <xdr:nvSpPr>
        <xdr:cNvPr id="294" name="Text Box 2">
          <a:extLst>
            <a:ext uri="{FF2B5EF4-FFF2-40B4-BE49-F238E27FC236}">
              <a16:creationId xmlns:a16="http://schemas.microsoft.com/office/drawing/2014/main" id="{00000000-0008-0000-0000-000026010000}"/>
            </a:ext>
          </a:extLst>
        </xdr:cNvPr>
        <xdr:cNvSpPr txBox="1">
          <a:spLocks noChangeArrowheads="1"/>
        </xdr:cNvSpPr>
      </xdr:nvSpPr>
      <xdr:spPr bwMode="auto">
        <a:xfrm>
          <a:off x="10048875" y="3524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223072</xdr:rowOff>
    </xdr:to>
    <xdr:sp macro="" textlink="">
      <xdr:nvSpPr>
        <xdr:cNvPr id="295" name="Text Box 2">
          <a:extLst>
            <a:ext uri="{FF2B5EF4-FFF2-40B4-BE49-F238E27FC236}">
              <a16:creationId xmlns:a16="http://schemas.microsoft.com/office/drawing/2014/main" id="{00000000-0008-0000-0000-000027010000}"/>
            </a:ext>
          </a:extLst>
        </xdr:cNvPr>
        <xdr:cNvSpPr txBox="1">
          <a:spLocks noChangeArrowheads="1"/>
        </xdr:cNvSpPr>
      </xdr:nvSpPr>
      <xdr:spPr bwMode="auto">
        <a:xfrm>
          <a:off x="10048875" y="3524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223072</xdr:rowOff>
    </xdr:to>
    <xdr:sp macro="" textlink="">
      <xdr:nvSpPr>
        <xdr:cNvPr id="296" name="Text Box 2">
          <a:extLst>
            <a:ext uri="{FF2B5EF4-FFF2-40B4-BE49-F238E27FC236}">
              <a16:creationId xmlns:a16="http://schemas.microsoft.com/office/drawing/2014/main" id="{00000000-0008-0000-0000-000028010000}"/>
            </a:ext>
          </a:extLst>
        </xdr:cNvPr>
        <xdr:cNvSpPr txBox="1">
          <a:spLocks noChangeArrowheads="1"/>
        </xdr:cNvSpPr>
      </xdr:nvSpPr>
      <xdr:spPr bwMode="auto">
        <a:xfrm>
          <a:off x="10048875" y="3524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223072</xdr:rowOff>
    </xdr:to>
    <xdr:sp macro="" textlink="">
      <xdr:nvSpPr>
        <xdr:cNvPr id="297" name="Text Box 2">
          <a:extLst>
            <a:ext uri="{FF2B5EF4-FFF2-40B4-BE49-F238E27FC236}">
              <a16:creationId xmlns:a16="http://schemas.microsoft.com/office/drawing/2014/main" id="{00000000-0008-0000-0000-000029010000}"/>
            </a:ext>
          </a:extLst>
        </xdr:cNvPr>
        <xdr:cNvSpPr txBox="1">
          <a:spLocks noChangeArrowheads="1"/>
        </xdr:cNvSpPr>
      </xdr:nvSpPr>
      <xdr:spPr bwMode="auto">
        <a:xfrm>
          <a:off x="10048875" y="3524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223072</xdr:rowOff>
    </xdr:to>
    <xdr:sp macro="" textlink="">
      <xdr:nvSpPr>
        <xdr:cNvPr id="298" name="Text Box 2">
          <a:extLst>
            <a:ext uri="{FF2B5EF4-FFF2-40B4-BE49-F238E27FC236}">
              <a16:creationId xmlns:a16="http://schemas.microsoft.com/office/drawing/2014/main" id="{00000000-0008-0000-0000-00002A010000}"/>
            </a:ext>
          </a:extLst>
        </xdr:cNvPr>
        <xdr:cNvSpPr txBox="1">
          <a:spLocks noChangeArrowheads="1"/>
        </xdr:cNvSpPr>
      </xdr:nvSpPr>
      <xdr:spPr bwMode="auto">
        <a:xfrm>
          <a:off x="10048875" y="3524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223072</xdr:rowOff>
    </xdr:to>
    <xdr:sp macro="" textlink="">
      <xdr:nvSpPr>
        <xdr:cNvPr id="299" name="Text Box 2">
          <a:extLst>
            <a:ext uri="{FF2B5EF4-FFF2-40B4-BE49-F238E27FC236}">
              <a16:creationId xmlns:a16="http://schemas.microsoft.com/office/drawing/2014/main" id="{00000000-0008-0000-0000-00002B010000}"/>
            </a:ext>
          </a:extLst>
        </xdr:cNvPr>
        <xdr:cNvSpPr txBox="1">
          <a:spLocks noChangeArrowheads="1"/>
        </xdr:cNvSpPr>
      </xdr:nvSpPr>
      <xdr:spPr bwMode="auto">
        <a:xfrm>
          <a:off x="10048875" y="3524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223072</xdr:rowOff>
    </xdr:to>
    <xdr:sp macro="" textlink="">
      <xdr:nvSpPr>
        <xdr:cNvPr id="300" name="Text Box 2">
          <a:extLst>
            <a:ext uri="{FF2B5EF4-FFF2-40B4-BE49-F238E27FC236}">
              <a16:creationId xmlns:a16="http://schemas.microsoft.com/office/drawing/2014/main" id="{00000000-0008-0000-0000-00002C010000}"/>
            </a:ext>
          </a:extLst>
        </xdr:cNvPr>
        <xdr:cNvSpPr txBox="1">
          <a:spLocks noChangeArrowheads="1"/>
        </xdr:cNvSpPr>
      </xdr:nvSpPr>
      <xdr:spPr bwMode="auto">
        <a:xfrm>
          <a:off x="10048875" y="3524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223072</xdr:rowOff>
    </xdr:to>
    <xdr:sp macro="" textlink="">
      <xdr:nvSpPr>
        <xdr:cNvPr id="301" name="Text Box 2">
          <a:extLst>
            <a:ext uri="{FF2B5EF4-FFF2-40B4-BE49-F238E27FC236}">
              <a16:creationId xmlns:a16="http://schemas.microsoft.com/office/drawing/2014/main" id="{00000000-0008-0000-0000-00002D010000}"/>
            </a:ext>
          </a:extLst>
        </xdr:cNvPr>
        <xdr:cNvSpPr txBox="1">
          <a:spLocks noChangeArrowheads="1"/>
        </xdr:cNvSpPr>
      </xdr:nvSpPr>
      <xdr:spPr bwMode="auto">
        <a:xfrm>
          <a:off x="10048875" y="3524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223072</xdr:rowOff>
    </xdr:to>
    <xdr:sp macro="" textlink="">
      <xdr:nvSpPr>
        <xdr:cNvPr id="302" name="Text Box 2">
          <a:extLst>
            <a:ext uri="{FF2B5EF4-FFF2-40B4-BE49-F238E27FC236}">
              <a16:creationId xmlns:a16="http://schemas.microsoft.com/office/drawing/2014/main" id="{00000000-0008-0000-0000-00002E010000}"/>
            </a:ext>
          </a:extLst>
        </xdr:cNvPr>
        <xdr:cNvSpPr txBox="1">
          <a:spLocks noChangeArrowheads="1"/>
        </xdr:cNvSpPr>
      </xdr:nvSpPr>
      <xdr:spPr bwMode="auto">
        <a:xfrm>
          <a:off x="10048875" y="3524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223072</xdr:rowOff>
    </xdr:to>
    <xdr:sp macro="" textlink="">
      <xdr:nvSpPr>
        <xdr:cNvPr id="303" name="Text Box 2">
          <a:extLst>
            <a:ext uri="{FF2B5EF4-FFF2-40B4-BE49-F238E27FC236}">
              <a16:creationId xmlns:a16="http://schemas.microsoft.com/office/drawing/2014/main" id="{00000000-0008-0000-0000-00002F010000}"/>
            </a:ext>
          </a:extLst>
        </xdr:cNvPr>
        <xdr:cNvSpPr txBox="1">
          <a:spLocks noChangeArrowheads="1"/>
        </xdr:cNvSpPr>
      </xdr:nvSpPr>
      <xdr:spPr bwMode="auto">
        <a:xfrm>
          <a:off x="10048875" y="3524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304" name="Text Box 2">
          <a:extLst>
            <a:ext uri="{FF2B5EF4-FFF2-40B4-BE49-F238E27FC236}">
              <a16:creationId xmlns:a16="http://schemas.microsoft.com/office/drawing/2014/main" id="{00000000-0008-0000-0000-000030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305" name="Text Box 2">
          <a:extLst>
            <a:ext uri="{FF2B5EF4-FFF2-40B4-BE49-F238E27FC236}">
              <a16:creationId xmlns:a16="http://schemas.microsoft.com/office/drawing/2014/main" id="{00000000-0008-0000-0000-000031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306" name="Text Box 2">
          <a:extLst>
            <a:ext uri="{FF2B5EF4-FFF2-40B4-BE49-F238E27FC236}">
              <a16:creationId xmlns:a16="http://schemas.microsoft.com/office/drawing/2014/main" id="{00000000-0008-0000-0000-000032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307" name="Text Box 2">
          <a:extLst>
            <a:ext uri="{FF2B5EF4-FFF2-40B4-BE49-F238E27FC236}">
              <a16:creationId xmlns:a16="http://schemas.microsoft.com/office/drawing/2014/main" id="{00000000-0008-0000-0000-000033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308" name="Text Box 2">
          <a:extLst>
            <a:ext uri="{FF2B5EF4-FFF2-40B4-BE49-F238E27FC236}">
              <a16:creationId xmlns:a16="http://schemas.microsoft.com/office/drawing/2014/main" id="{00000000-0008-0000-0000-000034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309" name="Text Box 2">
          <a:extLst>
            <a:ext uri="{FF2B5EF4-FFF2-40B4-BE49-F238E27FC236}">
              <a16:creationId xmlns:a16="http://schemas.microsoft.com/office/drawing/2014/main" id="{00000000-0008-0000-0000-000035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310" name="Text Box 2">
          <a:extLst>
            <a:ext uri="{FF2B5EF4-FFF2-40B4-BE49-F238E27FC236}">
              <a16:creationId xmlns:a16="http://schemas.microsoft.com/office/drawing/2014/main" id="{00000000-0008-0000-0000-000036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311" name="Text Box 2">
          <a:extLst>
            <a:ext uri="{FF2B5EF4-FFF2-40B4-BE49-F238E27FC236}">
              <a16:creationId xmlns:a16="http://schemas.microsoft.com/office/drawing/2014/main" id="{00000000-0008-0000-0000-000037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312" name="Text Box 2">
          <a:extLst>
            <a:ext uri="{FF2B5EF4-FFF2-40B4-BE49-F238E27FC236}">
              <a16:creationId xmlns:a16="http://schemas.microsoft.com/office/drawing/2014/main" id="{00000000-0008-0000-0000-000038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313" name="Text Box 2">
          <a:extLst>
            <a:ext uri="{FF2B5EF4-FFF2-40B4-BE49-F238E27FC236}">
              <a16:creationId xmlns:a16="http://schemas.microsoft.com/office/drawing/2014/main" id="{00000000-0008-0000-0000-000039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223072</xdr:rowOff>
    </xdr:to>
    <xdr:sp macro="" textlink="">
      <xdr:nvSpPr>
        <xdr:cNvPr id="314" name="Text Box 2">
          <a:extLst>
            <a:ext uri="{FF2B5EF4-FFF2-40B4-BE49-F238E27FC236}">
              <a16:creationId xmlns:a16="http://schemas.microsoft.com/office/drawing/2014/main" id="{00000000-0008-0000-0000-00003A010000}"/>
            </a:ext>
          </a:extLst>
        </xdr:cNvPr>
        <xdr:cNvSpPr txBox="1">
          <a:spLocks noChangeArrowheads="1"/>
        </xdr:cNvSpPr>
      </xdr:nvSpPr>
      <xdr:spPr bwMode="auto">
        <a:xfrm>
          <a:off x="10048875" y="3524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223072</xdr:rowOff>
    </xdr:to>
    <xdr:sp macro="" textlink="">
      <xdr:nvSpPr>
        <xdr:cNvPr id="315" name="Text Box 2">
          <a:extLst>
            <a:ext uri="{FF2B5EF4-FFF2-40B4-BE49-F238E27FC236}">
              <a16:creationId xmlns:a16="http://schemas.microsoft.com/office/drawing/2014/main" id="{00000000-0008-0000-0000-00003B010000}"/>
            </a:ext>
          </a:extLst>
        </xdr:cNvPr>
        <xdr:cNvSpPr txBox="1">
          <a:spLocks noChangeArrowheads="1"/>
        </xdr:cNvSpPr>
      </xdr:nvSpPr>
      <xdr:spPr bwMode="auto">
        <a:xfrm>
          <a:off x="10048875" y="3524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223072</xdr:rowOff>
    </xdr:to>
    <xdr:sp macro="" textlink="">
      <xdr:nvSpPr>
        <xdr:cNvPr id="316" name="Text Box 2">
          <a:extLst>
            <a:ext uri="{FF2B5EF4-FFF2-40B4-BE49-F238E27FC236}">
              <a16:creationId xmlns:a16="http://schemas.microsoft.com/office/drawing/2014/main" id="{00000000-0008-0000-0000-00003C010000}"/>
            </a:ext>
          </a:extLst>
        </xdr:cNvPr>
        <xdr:cNvSpPr txBox="1">
          <a:spLocks noChangeArrowheads="1"/>
        </xdr:cNvSpPr>
      </xdr:nvSpPr>
      <xdr:spPr bwMode="auto">
        <a:xfrm>
          <a:off x="10048875" y="3524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223072</xdr:rowOff>
    </xdr:to>
    <xdr:sp macro="" textlink="">
      <xdr:nvSpPr>
        <xdr:cNvPr id="317" name="Text Box 2">
          <a:extLst>
            <a:ext uri="{FF2B5EF4-FFF2-40B4-BE49-F238E27FC236}">
              <a16:creationId xmlns:a16="http://schemas.microsoft.com/office/drawing/2014/main" id="{00000000-0008-0000-0000-00003D010000}"/>
            </a:ext>
          </a:extLst>
        </xdr:cNvPr>
        <xdr:cNvSpPr txBox="1">
          <a:spLocks noChangeArrowheads="1"/>
        </xdr:cNvSpPr>
      </xdr:nvSpPr>
      <xdr:spPr bwMode="auto">
        <a:xfrm>
          <a:off x="10048875" y="3524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223072</xdr:rowOff>
    </xdr:to>
    <xdr:sp macro="" textlink="">
      <xdr:nvSpPr>
        <xdr:cNvPr id="318" name="Text Box 2">
          <a:extLst>
            <a:ext uri="{FF2B5EF4-FFF2-40B4-BE49-F238E27FC236}">
              <a16:creationId xmlns:a16="http://schemas.microsoft.com/office/drawing/2014/main" id="{00000000-0008-0000-0000-00003E010000}"/>
            </a:ext>
          </a:extLst>
        </xdr:cNvPr>
        <xdr:cNvSpPr txBox="1">
          <a:spLocks noChangeArrowheads="1"/>
        </xdr:cNvSpPr>
      </xdr:nvSpPr>
      <xdr:spPr bwMode="auto">
        <a:xfrm>
          <a:off x="10048875" y="3524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223072</xdr:rowOff>
    </xdr:to>
    <xdr:sp macro="" textlink="">
      <xdr:nvSpPr>
        <xdr:cNvPr id="319" name="Text Box 2">
          <a:extLst>
            <a:ext uri="{FF2B5EF4-FFF2-40B4-BE49-F238E27FC236}">
              <a16:creationId xmlns:a16="http://schemas.microsoft.com/office/drawing/2014/main" id="{00000000-0008-0000-0000-00003F010000}"/>
            </a:ext>
          </a:extLst>
        </xdr:cNvPr>
        <xdr:cNvSpPr txBox="1">
          <a:spLocks noChangeArrowheads="1"/>
        </xdr:cNvSpPr>
      </xdr:nvSpPr>
      <xdr:spPr bwMode="auto">
        <a:xfrm>
          <a:off x="10048875" y="3524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223072</xdr:rowOff>
    </xdr:to>
    <xdr:sp macro="" textlink="">
      <xdr:nvSpPr>
        <xdr:cNvPr id="320" name="Text Box 2">
          <a:extLst>
            <a:ext uri="{FF2B5EF4-FFF2-40B4-BE49-F238E27FC236}">
              <a16:creationId xmlns:a16="http://schemas.microsoft.com/office/drawing/2014/main" id="{00000000-0008-0000-0000-000040010000}"/>
            </a:ext>
          </a:extLst>
        </xdr:cNvPr>
        <xdr:cNvSpPr txBox="1">
          <a:spLocks noChangeArrowheads="1"/>
        </xdr:cNvSpPr>
      </xdr:nvSpPr>
      <xdr:spPr bwMode="auto">
        <a:xfrm>
          <a:off x="10048875" y="3524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223072</xdr:rowOff>
    </xdr:to>
    <xdr:sp macro="" textlink="">
      <xdr:nvSpPr>
        <xdr:cNvPr id="321" name="Text Box 2">
          <a:extLst>
            <a:ext uri="{FF2B5EF4-FFF2-40B4-BE49-F238E27FC236}">
              <a16:creationId xmlns:a16="http://schemas.microsoft.com/office/drawing/2014/main" id="{00000000-0008-0000-0000-000041010000}"/>
            </a:ext>
          </a:extLst>
        </xdr:cNvPr>
        <xdr:cNvSpPr txBox="1">
          <a:spLocks noChangeArrowheads="1"/>
        </xdr:cNvSpPr>
      </xdr:nvSpPr>
      <xdr:spPr bwMode="auto">
        <a:xfrm>
          <a:off x="10048875" y="3524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223072</xdr:rowOff>
    </xdr:to>
    <xdr:sp macro="" textlink="">
      <xdr:nvSpPr>
        <xdr:cNvPr id="322" name="Text Box 2">
          <a:extLst>
            <a:ext uri="{FF2B5EF4-FFF2-40B4-BE49-F238E27FC236}">
              <a16:creationId xmlns:a16="http://schemas.microsoft.com/office/drawing/2014/main" id="{00000000-0008-0000-0000-000042010000}"/>
            </a:ext>
          </a:extLst>
        </xdr:cNvPr>
        <xdr:cNvSpPr txBox="1">
          <a:spLocks noChangeArrowheads="1"/>
        </xdr:cNvSpPr>
      </xdr:nvSpPr>
      <xdr:spPr bwMode="auto">
        <a:xfrm>
          <a:off x="10048875" y="3524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223072</xdr:rowOff>
    </xdr:to>
    <xdr:sp macro="" textlink="">
      <xdr:nvSpPr>
        <xdr:cNvPr id="323" name="Text Box 2">
          <a:extLst>
            <a:ext uri="{FF2B5EF4-FFF2-40B4-BE49-F238E27FC236}">
              <a16:creationId xmlns:a16="http://schemas.microsoft.com/office/drawing/2014/main" id="{00000000-0008-0000-0000-000043010000}"/>
            </a:ext>
          </a:extLst>
        </xdr:cNvPr>
        <xdr:cNvSpPr txBox="1">
          <a:spLocks noChangeArrowheads="1"/>
        </xdr:cNvSpPr>
      </xdr:nvSpPr>
      <xdr:spPr bwMode="auto">
        <a:xfrm>
          <a:off x="10048875" y="35242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324" name="Text Box 2">
          <a:extLst>
            <a:ext uri="{FF2B5EF4-FFF2-40B4-BE49-F238E27FC236}">
              <a16:creationId xmlns:a16="http://schemas.microsoft.com/office/drawing/2014/main" id="{00000000-0008-0000-0000-000044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325" name="Text Box 2">
          <a:extLst>
            <a:ext uri="{FF2B5EF4-FFF2-40B4-BE49-F238E27FC236}">
              <a16:creationId xmlns:a16="http://schemas.microsoft.com/office/drawing/2014/main" id="{00000000-0008-0000-0000-000045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326" name="Text Box 2">
          <a:extLst>
            <a:ext uri="{FF2B5EF4-FFF2-40B4-BE49-F238E27FC236}">
              <a16:creationId xmlns:a16="http://schemas.microsoft.com/office/drawing/2014/main" id="{00000000-0008-0000-0000-000046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327" name="Text Box 2">
          <a:extLst>
            <a:ext uri="{FF2B5EF4-FFF2-40B4-BE49-F238E27FC236}">
              <a16:creationId xmlns:a16="http://schemas.microsoft.com/office/drawing/2014/main" id="{00000000-0008-0000-0000-000047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328" name="Text Box 2">
          <a:extLst>
            <a:ext uri="{FF2B5EF4-FFF2-40B4-BE49-F238E27FC236}">
              <a16:creationId xmlns:a16="http://schemas.microsoft.com/office/drawing/2014/main" id="{00000000-0008-0000-0000-000048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329" name="Text Box 2">
          <a:extLst>
            <a:ext uri="{FF2B5EF4-FFF2-40B4-BE49-F238E27FC236}">
              <a16:creationId xmlns:a16="http://schemas.microsoft.com/office/drawing/2014/main" id="{00000000-0008-0000-0000-000049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330" name="Text Box 2">
          <a:extLst>
            <a:ext uri="{FF2B5EF4-FFF2-40B4-BE49-F238E27FC236}">
              <a16:creationId xmlns:a16="http://schemas.microsoft.com/office/drawing/2014/main" id="{00000000-0008-0000-0000-00004A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331" name="Text Box 2">
          <a:extLst>
            <a:ext uri="{FF2B5EF4-FFF2-40B4-BE49-F238E27FC236}">
              <a16:creationId xmlns:a16="http://schemas.microsoft.com/office/drawing/2014/main" id="{00000000-0008-0000-0000-00004B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332" name="Text Box 2">
          <a:extLst>
            <a:ext uri="{FF2B5EF4-FFF2-40B4-BE49-F238E27FC236}">
              <a16:creationId xmlns:a16="http://schemas.microsoft.com/office/drawing/2014/main" id="{00000000-0008-0000-0000-00004C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333" name="Text Box 2">
          <a:extLst>
            <a:ext uri="{FF2B5EF4-FFF2-40B4-BE49-F238E27FC236}">
              <a16:creationId xmlns:a16="http://schemas.microsoft.com/office/drawing/2014/main" id="{00000000-0008-0000-0000-00004D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334" name="Text Box 2">
          <a:extLst>
            <a:ext uri="{FF2B5EF4-FFF2-40B4-BE49-F238E27FC236}">
              <a16:creationId xmlns:a16="http://schemas.microsoft.com/office/drawing/2014/main" id="{00000000-0008-0000-0000-00004E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335" name="Text Box 2">
          <a:extLst>
            <a:ext uri="{FF2B5EF4-FFF2-40B4-BE49-F238E27FC236}">
              <a16:creationId xmlns:a16="http://schemas.microsoft.com/office/drawing/2014/main" id="{00000000-0008-0000-0000-00004F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336" name="Text Box 2">
          <a:extLst>
            <a:ext uri="{FF2B5EF4-FFF2-40B4-BE49-F238E27FC236}">
              <a16:creationId xmlns:a16="http://schemas.microsoft.com/office/drawing/2014/main" id="{00000000-0008-0000-0000-000050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337" name="Text Box 2">
          <a:extLst>
            <a:ext uri="{FF2B5EF4-FFF2-40B4-BE49-F238E27FC236}">
              <a16:creationId xmlns:a16="http://schemas.microsoft.com/office/drawing/2014/main" id="{00000000-0008-0000-0000-000051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338" name="Text Box 2">
          <a:extLst>
            <a:ext uri="{FF2B5EF4-FFF2-40B4-BE49-F238E27FC236}">
              <a16:creationId xmlns:a16="http://schemas.microsoft.com/office/drawing/2014/main" id="{00000000-0008-0000-0000-000052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13</xdr:row>
      <xdr:rowOff>0</xdr:rowOff>
    </xdr:to>
    <xdr:sp macro="" textlink="">
      <xdr:nvSpPr>
        <xdr:cNvPr id="339" name="Text Box 2">
          <a:extLst>
            <a:ext uri="{FF2B5EF4-FFF2-40B4-BE49-F238E27FC236}">
              <a16:creationId xmlns:a16="http://schemas.microsoft.com/office/drawing/2014/main" id="{00000000-0008-0000-0000-000053010000}"/>
            </a:ext>
          </a:extLst>
        </xdr:cNvPr>
        <xdr:cNvSpPr txBox="1">
          <a:spLocks noChangeArrowheads="1"/>
        </xdr:cNvSpPr>
      </xdr:nvSpPr>
      <xdr:spPr bwMode="auto">
        <a:xfrm>
          <a:off x="447675" y="35242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17</xdr:row>
      <xdr:rowOff>31665</xdr:rowOff>
    </xdr:to>
    <xdr:sp macro="" textlink="">
      <xdr:nvSpPr>
        <xdr:cNvPr id="340" name="Text Box 2">
          <a:extLst>
            <a:ext uri="{FF2B5EF4-FFF2-40B4-BE49-F238E27FC236}">
              <a16:creationId xmlns:a16="http://schemas.microsoft.com/office/drawing/2014/main" id="{00000000-0008-0000-0000-000054010000}"/>
            </a:ext>
          </a:extLst>
        </xdr:cNvPr>
        <xdr:cNvSpPr txBox="1">
          <a:spLocks noChangeArrowheads="1"/>
        </xdr:cNvSpPr>
      </xdr:nvSpPr>
      <xdr:spPr bwMode="auto">
        <a:xfrm>
          <a:off x="10048875" y="3524250"/>
          <a:ext cx="22166" cy="793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17</xdr:row>
      <xdr:rowOff>31665</xdr:rowOff>
    </xdr:to>
    <xdr:sp macro="" textlink="">
      <xdr:nvSpPr>
        <xdr:cNvPr id="341" name="Text Box 2">
          <a:extLst>
            <a:ext uri="{FF2B5EF4-FFF2-40B4-BE49-F238E27FC236}">
              <a16:creationId xmlns:a16="http://schemas.microsoft.com/office/drawing/2014/main" id="{00000000-0008-0000-0000-000055010000}"/>
            </a:ext>
          </a:extLst>
        </xdr:cNvPr>
        <xdr:cNvSpPr txBox="1">
          <a:spLocks noChangeArrowheads="1"/>
        </xdr:cNvSpPr>
      </xdr:nvSpPr>
      <xdr:spPr bwMode="auto">
        <a:xfrm>
          <a:off x="10048875" y="3524250"/>
          <a:ext cx="22166" cy="793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17</xdr:row>
      <xdr:rowOff>31665</xdr:rowOff>
    </xdr:to>
    <xdr:sp macro="" textlink="">
      <xdr:nvSpPr>
        <xdr:cNvPr id="342" name="Text Box 2">
          <a:extLst>
            <a:ext uri="{FF2B5EF4-FFF2-40B4-BE49-F238E27FC236}">
              <a16:creationId xmlns:a16="http://schemas.microsoft.com/office/drawing/2014/main" id="{00000000-0008-0000-0000-000056010000}"/>
            </a:ext>
          </a:extLst>
        </xdr:cNvPr>
        <xdr:cNvSpPr txBox="1">
          <a:spLocks noChangeArrowheads="1"/>
        </xdr:cNvSpPr>
      </xdr:nvSpPr>
      <xdr:spPr bwMode="auto">
        <a:xfrm>
          <a:off x="10048875" y="3524250"/>
          <a:ext cx="22166" cy="793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17</xdr:row>
      <xdr:rowOff>31665</xdr:rowOff>
    </xdr:to>
    <xdr:sp macro="" textlink="">
      <xdr:nvSpPr>
        <xdr:cNvPr id="343" name="Text Box 2">
          <a:extLst>
            <a:ext uri="{FF2B5EF4-FFF2-40B4-BE49-F238E27FC236}">
              <a16:creationId xmlns:a16="http://schemas.microsoft.com/office/drawing/2014/main" id="{00000000-0008-0000-0000-000057010000}"/>
            </a:ext>
          </a:extLst>
        </xdr:cNvPr>
        <xdr:cNvSpPr txBox="1">
          <a:spLocks noChangeArrowheads="1"/>
        </xdr:cNvSpPr>
      </xdr:nvSpPr>
      <xdr:spPr bwMode="auto">
        <a:xfrm>
          <a:off x="10048875" y="3524250"/>
          <a:ext cx="22166" cy="793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17</xdr:row>
      <xdr:rowOff>31665</xdr:rowOff>
    </xdr:to>
    <xdr:sp macro="" textlink="">
      <xdr:nvSpPr>
        <xdr:cNvPr id="344" name="Text Box 2">
          <a:extLst>
            <a:ext uri="{FF2B5EF4-FFF2-40B4-BE49-F238E27FC236}">
              <a16:creationId xmlns:a16="http://schemas.microsoft.com/office/drawing/2014/main" id="{00000000-0008-0000-0000-000058010000}"/>
            </a:ext>
          </a:extLst>
        </xdr:cNvPr>
        <xdr:cNvSpPr txBox="1">
          <a:spLocks noChangeArrowheads="1"/>
        </xdr:cNvSpPr>
      </xdr:nvSpPr>
      <xdr:spPr bwMode="auto">
        <a:xfrm>
          <a:off x="10048875" y="3524250"/>
          <a:ext cx="22166" cy="793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17</xdr:row>
      <xdr:rowOff>31665</xdr:rowOff>
    </xdr:to>
    <xdr:sp macro="" textlink="">
      <xdr:nvSpPr>
        <xdr:cNvPr id="345" name="Text Box 2">
          <a:extLst>
            <a:ext uri="{FF2B5EF4-FFF2-40B4-BE49-F238E27FC236}">
              <a16:creationId xmlns:a16="http://schemas.microsoft.com/office/drawing/2014/main" id="{00000000-0008-0000-0000-000059010000}"/>
            </a:ext>
          </a:extLst>
        </xdr:cNvPr>
        <xdr:cNvSpPr txBox="1">
          <a:spLocks noChangeArrowheads="1"/>
        </xdr:cNvSpPr>
      </xdr:nvSpPr>
      <xdr:spPr bwMode="auto">
        <a:xfrm>
          <a:off x="10048875" y="3524250"/>
          <a:ext cx="22166" cy="793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17</xdr:row>
      <xdr:rowOff>31665</xdr:rowOff>
    </xdr:to>
    <xdr:sp macro="" textlink="">
      <xdr:nvSpPr>
        <xdr:cNvPr id="346" name="Text Box 2">
          <a:extLst>
            <a:ext uri="{FF2B5EF4-FFF2-40B4-BE49-F238E27FC236}">
              <a16:creationId xmlns:a16="http://schemas.microsoft.com/office/drawing/2014/main" id="{00000000-0008-0000-0000-00005A010000}"/>
            </a:ext>
          </a:extLst>
        </xdr:cNvPr>
        <xdr:cNvSpPr txBox="1">
          <a:spLocks noChangeArrowheads="1"/>
        </xdr:cNvSpPr>
      </xdr:nvSpPr>
      <xdr:spPr bwMode="auto">
        <a:xfrm>
          <a:off x="10048875" y="3524250"/>
          <a:ext cx="22166" cy="793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17</xdr:row>
      <xdr:rowOff>31665</xdr:rowOff>
    </xdr:to>
    <xdr:sp macro="" textlink="">
      <xdr:nvSpPr>
        <xdr:cNvPr id="347" name="Text Box 2">
          <a:extLst>
            <a:ext uri="{FF2B5EF4-FFF2-40B4-BE49-F238E27FC236}">
              <a16:creationId xmlns:a16="http://schemas.microsoft.com/office/drawing/2014/main" id="{00000000-0008-0000-0000-00005B010000}"/>
            </a:ext>
          </a:extLst>
        </xdr:cNvPr>
        <xdr:cNvSpPr txBox="1">
          <a:spLocks noChangeArrowheads="1"/>
        </xdr:cNvSpPr>
      </xdr:nvSpPr>
      <xdr:spPr bwMode="auto">
        <a:xfrm>
          <a:off x="10048875" y="3524250"/>
          <a:ext cx="22166" cy="793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17</xdr:row>
      <xdr:rowOff>31665</xdr:rowOff>
    </xdr:to>
    <xdr:sp macro="" textlink="">
      <xdr:nvSpPr>
        <xdr:cNvPr id="348" name="Text Box 2">
          <a:extLst>
            <a:ext uri="{FF2B5EF4-FFF2-40B4-BE49-F238E27FC236}">
              <a16:creationId xmlns:a16="http://schemas.microsoft.com/office/drawing/2014/main" id="{00000000-0008-0000-0000-00005C010000}"/>
            </a:ext>
          </a:extLst>
        </xdr:cNvPr>
        <xdr:cNvSpPr txBox="1">
          <a:spLocks noChangeArrowheads="1"/>
        </xdr:cNvSpPr>
      </xdr:nvSpPr>
      <xdr:spPr bwMode="auto">
        <a:xfrm>
          <a:off x="10048875" y="3524250"/>
          <a:ext cx="22166" cy="793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418498</xdr:rowOff>
    </xdr:to>
    <xdr:sp macro="" textlink="">
      <xdr:nvSpPr>
        <xdr:cNvPr id="349" name="Text Box 2">
          <a:extLst>
            <a:ext uri="{FF2B5EF4-FFF2-40B4-BE49-F238E27FC236}">
              <a16:creationId xmlns:a16="http://schemas.microsoft.com/office/drawing/2014/main" id="{00000000-0008-0000-0000-00005D010000}"/>
            </a:ext>
          </a:extLst>
        </xdr:cNvPr>
        <xdr:cNvSpPr txBox="1">
          <a:spLocks noChangeArrowheads="1"/>
        </xdr:cNvSpPr>
      </xdr:nvSpPr>
      <xdr:spPr bwMode="auto">
        <a:xfrm>
          <a:off x="10048875" y="35242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418498</xdr:rowOff>
    </xdr:to>
    <xdr:sp macro="" textlink="">
      <xdr:nvSpPr>
        <xdr:cNvPr id="350" name="Text Box 2">
          <a:extLst>
            <a:ext uri="{FF2B5EF4-FFF2-40B4-BE49-F238E27FC236}">
              <a16:creationId xmlns:a16="http://schemas.microsoft.com/office/drawing/2014/main" id="{00000000-0008-0000-0000-00005E010000}"/>
            </a:ext>
          </a:extLst>
        </xdr:cNvPr>
        <xdr:cNvSpPr txBox="1">
          <a:spLocks noChangeArrowheads="1"/>
        </xdr:cNvSpPr>
      </xdr:nvSpPr>
      <xdr:spPr bwMode="auto">
        <a:xfrm>
          <a:off x="10048875" y="35242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418498</xdr:rowOff>
    </xdr:to>
    <xdr:sp macro="" textlink="">
      <xdr:nvSpPr>
        <xdr:cNvPr id="351" name="Text Box 2">
          <a:extLst>
            <a:ext uri="{FF2B5EF4-FFF2-40B4-BE49-F238E27FC236}">
              <a16:creationId xmlns:a16="http://schemas.microsoft.com/office/drawing/2014/main" id="{00000000-0008-0000-0000-00005F010000}"/>
            </a:ext>
          </a:extLst>
        </xdr:cNvPr>
        <xdr:cNvSpPr txBox="1">
          <a:spLocks noChangeArrowheads="1"/>
        </xdr:cNvSpPr>
      </xdr:nvSpPr>
      <xdr:spPr bwMode="auto">
        <a:xfrm>
          <a:off x="10048875" y="35242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418498</xdr:rowOff>
    </xdr:to>
    <xdr:sp macro="" textlink="">
      <xdr:nvSpPr>
        <xdr:cNvPr id="352" name="Text Box 2">
          <a:extLst>
            <a:ext uri="{FF2B5EF4-FFF2-40B4-BE49-F238E27FC236}">
              <a16:creationId xmlns:a16="http://schemas.microsoft.com/office/drawing/2014/main" id="{00000000-0008-0000-0000-000060010000}"/>
            </a:ext>
          </a:extLst>
        </xdr:cNvPr>
        <xdr:cNvSpPr txBox="1">
          <a:spLocks noChangeArrowheads="1"/>
        </xdr:cNvSpPr>
      </xdr:nvSpPr>
      <xdr:spPr bwMode="auto">
        <a:xfrm>
          <a:off x="10048875" y="35242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418498</xdr:rowOff>
    </xdr:to>
    <xdr:sp macro="" textlink="">
      <xdr:nvSpPr>
        <xdr:cNvPr id="353" name="Text Box 2">
          <a:extLst>
            <a:ext uri="{FF2B5EF4-FFF2-40B4-BE49-F238E27FC236}">
              <a16:creationId xmlns:a16="http://schemas.microsoft.com/office/drawing/2014/main" id="{00000000-0008-0000-0000-000061010000}"/>
            </a:ext>
          </a:extLst>
        </xdr:cNvPr>
        <xdr:cNvSpPr txBox="1">
          <a:spLocks noChangeArrowheads="1"/>
        </xdr:cNvSpPr>
      </xdr:nvSpPr>
      <xdr:spPr bwMode="auto">
        <a:xfrm>
          <a:off x="10048875" y="35242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418498</xdr:rowOff>
    </xdr:to>
    <xdr:sp macro="" textlink="">
      <xdr:nvSpPr>
        <xdr:cNvPr id="354" name="Text Box 2">
          <a:extLst>
            <a:ext uri="{FF2B5EF4-FFF2-40B4-BE49-F238E27FC236}">
              <a16:creationId xmlns:a16="http://schemas.microsoft.com/office/drawing/2014/main" id="{00000000-0008-0000-0000-000062010000}"/>
            </a:ext>
          </a:extLst>
        </xdr:cNvPr>
        <xdr:cNvSpPr txBox="1">
          <a:spLocks noChangeArrowheads="1"/>
        </xdr:cNvSpPr>
      </xdr:nvSpPr>
      <xdr:spPr bwMode="auto">
        <a:xfrm>
          <a:off x="10048875" y="35242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418498</xdr:rowOff>
    </xdr:to>
    <xdr:sp macro="" textlink="">
      <xdr:nvSpPr>
        <xdr:cNvPr id="355" name="Text Box 2">
          <a:extLst>
            <a:ext uri="{FF2B5EF4-FFF2-40B4-BE49-F238E27FC236}">
              <a16:creationId xmlns:a16="http://schemas.microsoft.com/office/drawing/2014/main" id="{00000000-0008-0000-0000-000063010000}"/>
            </a:ext>
          </a:extLst>
        </xdr:cNvPr>
        <xdr:cNvSpPr txBox="1">
          <a:spLocks noChangeArrowheads="1"/>
        </xdr:cNvSpPr>
      </xdr:nvSpPr>
      <xdr:spPr bwMode="auto">
        <a:xfrm>
          <a:off x="10048875" y="35242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418498</xdr:rowOff>
    </xdr:to>
    <xdr:sp macro="" textlink="">
      <xdr:nvSpPr>
        <xdr:cNvPr id="356" name="Text Box 2">
          <a:extLst>
            <a:ext uri="{FF2B5EF4-FFF2-40B4-BE49-F238E27FC236}">
              <a16:creationId xmlns:a16="http://schemas.microsoft.com/office/drawing/2014/main" id="{00000000-0008-0000-0000-000064010000}"/>
            </a:ext>
          </a:extLst>
        </xdr:cNvPr>
        <xdr:cNvSpPr txBox="1">
          <a:spLocks noChangeArrowheads="1"/>
        </xdr:cNvSpPr>
      </xdr:nvSpPr>
      <xdr:spPr bwMode="auto">
        <a:xfrm>
          <a:off x="10048875" y="35242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418498</xdr:rowOff>
    </xdr:to>
    <xdr:sp macro="" textlink="">
      <xdr:nvSpPr>
        <xdr:cNvPr id="357" name="Text Box 2">
          <a:extLst>
            <a:ext uri="{FF2B5EF4-FFF2-40B4-BE49-F238E27FC236}">
              <a16:creationId xmlns:a16="http://schemas.microsoft.com/office/drawing/2014/main" id="{00000000-0008-0000-0000-000065010000}"/>
            </a:ext>
          </a:extLst>
        </xdr:cNvPr>
        <xdr:cNvSpPr txBox="1">
          <a:spLocks noChangeArrowheads="1"/>
        </xdr:cNvSpPr>
      </xdr:nvSpPr>
      <xdr:spPr bwMode="auto">
        <a:xfrm>
          <a:off x="10048875" y="35242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418498</xdr:rowOff>
    </xdr:to>
    <xdr:sp macro="" textlink="">
      <xdr:nvSpPr>
        <xdr:cNvPr id="358" name="Text Box 2">
          <a:extLst>
            <a:ext uri="{FF2B5EF4-FFF2-40B4-BE49-F238E27FC236}">
              <a16:creationId xmlns:a16="http://schemas.microsoft.com/office/drawing/2014/main" id="{00000000-0008-0000-0000-000066010000}"/>
            </a:ext>
          </a:extLst>
        </xdr:cNvPr>
        <xdr:cNvSpPr txBox="1">
          <a:spLocks noChangeArrowheads="1"/>
        </xdr:cNvSpPr>
      </xdr:nvSpPr>
      <xdr:spPr bwMode="auto">
        <a:xfrm>
          <a:off x="10048875" y="35242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456598</xdr:rowOff>
    </xdr:to>
    <xdr:sp macro="" textlink="">
      <xdr:nvSpPr>
        <xdr:cNvPr id="359" name="Text Box 2">
          <a:extLst>
            <a:ext uri="{FF2B5EF4-FFF2-40B4-BE49-F238E27FC236}">
              <a16:creationId xmlns:a16="http://schemas.microsoft.com/office/drawing/2014/main" id="{00000000-0008-0000-0000-000067010000}"/>
            </a:ext>
          </a:extLst>
        </xdr:cNvPr>
        <xdr:cNvSpPr txBox="1">
          <a:spLocks noChangeArrowheads="1"/>
        </xdr:cNvSpPr>
      </xdr:nvSpPr>
      <xdr:spPr bwMode="auto">
        <a:xfrm>
          <a:off x="10048875" y="35242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456598</xdr:rowOff>
    </xdr:to>
    <xdr:sp macro="" textlink="">
      <xdr:nvSpPr>
        <xdr:cNvPr id="360" name="Text Box 2">
          <a:extLst>
            <a:ext uri="{FF2B5EF4-FFF2-40B4-BE49-F238E27FC236}">
              <a16:creationId xmlns:a16="http://schemas.microsoft.com/office/drawing/2014/main" id="{00000000-0008-0000-0000-000068010000}"/>
            </a:ext>
          </a:extLst>
        </xdr:cNvPr>
        <xdr:cNvSpPr txBox="1">
          <a:spLocks noChangeArrowheads="1"/>
        </xdr:cNvSpPr>
      </xdr:nvSpPr>
      <xdr:spPr bwMode="auto">
        <a:xfrm>
          <a:off x="10048875" y="35242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456598</xdr:rowOff>
    </xdr:to>
    <xdr:sp macro="" textlink="">
      <xdr:nvSpPr>
        <xdr:cNvPr id="361" name="Text Box 2">
          <a:extLst>
            <a:ext uri="{FF2B5EF4-FFF2-40B4-BE49-F238E27FC236}">
              <a16:creationId xmlns:a16="http://schemas.microsoft.com/office/drawing/2014/main" id="{00000000-0008-0000-0000-000069010000}"/>
            </a:ext>
          </a:extLst>
        </xdr:cNvPr>
        <xdr:cNvSpPr txBox="1">
          <a:spLocks noChangeArrowheads="1"/>
        </xdr:cNvSpPr>
      </xdr:nvSpPr>
      <xdr:spPr bwMode="auto">
        <a:xfrm>
          <a:off x="10048875" y="35242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456598</xdr:rowOff>
    </xdr:to>
    <xdr:sp macro="" textlink="">
      <xdr:nvSpPr>
        <xdr:cNvPr id="362" name="Text Box 2">
          <a:extLst>
            <a:ext uri="{FF2B5EF4-FFF2-40B4-BE49-F238E27FC236}">
              <a16:creationId xmlns:a16="http://schemas.microsoft.com/office/drawing/2014/main" id="{00000000-0008-0000-0000-00006A010000}"/>
            </a:ext>
          </a:extLst>
        </xdr:cNvPr>
        <xdr:cNvSpPr txBox="1">
          <a:spLocks noChangeArrowheads="1"/>
        </xdr:cNvSpPr>
      </xdr:nvSpPr>
      <xdr:spPr bwMode="auto">
        <a:xfrm>
          <a:off x="10048875" y="35242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456598</xdr:rowOff>
    </xdr:to>
    <xdr:sp macro="" textlink="">
      <xdr:nvSpPr>
        <xdr:cNvPr id="363" name="Text Box 2">
          <a:extLst>
            <a:ext uri="{FF2B5EF4-FFF2-40B4-BE49-F238E27FC236}">
              <a16:creationId xmlns:a16="http://schemas.microsoft.com/office/drawing/2014/main" id="{00000000-0008-0000-0000-00006B010000}"/>
            </a:ext>
          </a:extLst>
        </xdr:cNvPr>
        <xdr:cNvSpPr txBox="1">
          <a:spLocks noChangeArrowheads="1"/>
        </xdr:cNvSpPr>
      </xdr:nvSpPr>
      <xdr:spPr bwMode="auto">
        <a:xfrm>
          <a:off x="10048875" y="35242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456598</xdr:rowOff>
    </xdr:to>
    <xdr:sp macro="" textlink="">
      <xdr:nvSpPr>
        <xdr:cNvPr id="364" name="Text Box 2">
          <a:extLst>
            <a:ext uri="{FF2B5EF4-FFF2-40B4-BE49-F238E27FC236}">
              <a16:creationId xmlns:a16="http://schemas.microsoft.com/office/drawing/2014/main" id="{00000000-0008-0000-0000-00006C010000}"/>
            </a:ext>
          </a:extLst>
        </xdr:cNvPr>
        <xdr:cNvSpPr txBox="1">
          <a:spLocks noChangeArrowheads="1"/>
        </xdr:cNvSpPr>
      </xdr:nvSpPr>
      <xdr:spPr bwMode="auto">
        <a:xfrm>
          <a:off x="10048875" y="35242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456598</xdr:rowOff>
    </xdr:to>
    <xdr:sp macro="" textlink="">
      <xdr:nvSpPr>
        <xdr:cNvPr id="365" name="Text Box 2">
          <a:extLst>
            <a:ext uri="{FF2B5EF4-FFF2-40B4-BE49-F238E27FC236}">
              <a16:creationId xmlns:a16="http://schemas.microsoft.com/office/drawing/2014/main" id="{00000000-0008-0000-0000-00006D010000}"/>
            </a:ext>
          </a:extLst>
        </xdr:cNvPr>
        <xdr:cNvSpPr txBox="1">
          <a:spLocks noChangeArrowheads="1"/>
        </xdr:cNvSpPr>
      </xdr:nvSpPr>
      <xdr:spPr bwMode="auto">
        <a:xfrm>
          <a:off x="10048875" y="35242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456598</xdr:rowOff>
    </xdr:to>
    <xdr:sp macro="" textlink="">
      <xdr:nvSpPr>
        <xdr:cNvPr id="366" name="Text Box 2">
          <a:extLst>
            <a:ext uri="{FF2B5EF4-FFF2-40B4-BE49-F238E27FC236}">
              <a16:creationId xmlns:a16="http://schemas.microsoft.com/office/drawing/2014/main" id="{00000000-0008-0000-0000-00006E010000}"/>
            </a:ext>
          </a:extLst>
        </xdr:cNvPr>
        <xdr:cNvSpPr txBox="1">
          <a:spLocks noChangeArrowheads="1"/>
        </xdr:cNvSpPr>
      </xdr:nvSpPr>
      <xdr:spPr bwMode="auto">
        <a:xfrm>
          <a:off x="10048875" y="35242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456598</xdr:rowOff>
    </xdr:to>
    <xdr:sp macro="" textlink="">
      <xdr:nvSpPr>
        <xdr:cNvPr id="367" name="Text Box 2">
          <a:extLst>
            <a:ext uri="{FF2B5EF4-FFF2-40B4-BE49-F238E27FC236}">
              <a16:creationId xmlns:a16="http://schemas.microsoft.com/office/drawing/2014/main" id="{00000000-0008-0000-0000-00006F010000}"/>
            </a:ext>
          </a:extLst>
        </xdr:cNvPr>
        <xdr:cNvSpPr txBox="1">
          <a:spLocks noChangeArrowheads="1"/>
        </xdr:cNvSpPr>
      </xdr:nvSpPr>
      <xdr:spPr bwMode="auto">
        <a:xfrm>
          <a:off x="10048875" y="35242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456598</xdr:rowOff>
    </xdr:to>
    <xdr:sp macro="" textlink="">
      <xdr:nvSpPr>
        <xdr:cNvPr id="368" name="Text Box 2">
          <a:extLst>
            <a:ext uri="{FF2B5EF4-FFF2-40B4-BE49-F238E27FC236}">
              <a16:creationId xmlns:a16="http://schemas.microsoft.com/office/drawing/2014/main" id="{00000000-0008-0000-0000-000070010000}"/>
            </a:ext>
          </a:extLst>
        </xdr:cNvPr>
        <xdr:cNvSpPr txBox="1">
          <a:spLocks noChangeArrowheads="1"/>
        </xdr:cNvSpPr>
      </xdr:nvSpPr>
      <xdr:spPr bwMode="auto">
        <a:xfrm>
          <a:off x="10048875" y="35242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418498</xdr:rowOff>
    </xdr:to>
    <xdr:sp macro="" textlink="">
      <xdr:nvSpPr>
        <xdr:cNvPr id="369" name="Text Box 2">
          <a:extLst>
            <a:ext uri="{FF2B5EF4-FFF2-40B4-BE49-F238E27FC236}">
              <a16:creationId xmlns:a16="http://schemas.microsoft.com/office/drawing/2014/main" id="{00000000-0008-0000-0000-000071010000}"/>
            </a:ext>
          </a:extLst>
        </xdr:cNvPr>
        <xdr:cNvSpPr txBox="1">
          <a:spLocks noChangeArrowheads="1"/>
        </xdr:cNvSpPr>
      </xdr:nvSpPr>
      <xdr:spPr bwMode="auto">
        <a:xfrm>
          <a:off x="10048875" y="35242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418498</xdr:rowOff>
    </xdr:to>
    <xdr:sp macro="" textlink="">
      <xdr:nvSpPr>
        <xdr:cNvPr id="370" name="Text Box 2">
          <a:extLst>
            <a:ext uri="{FF2B5EF4-FFF2-40B4-BE49-F238E27FC236}">
              <a16:creationId xmlns:a16="http://schemas.microsoft.com/office/drawing/2014/main" id="{00000000-0008-0000-0000-000072010000}"/>
            </a:ext>
          </a:extLst>
        </xdr:cNvPr>
        <xdr:cNvSpPr txBox="1">
          <a:spLocks noChangeArrowheads="1"/>
        </xdr:cNvSpPr>
      </xdr:nvSpPr>
      <xdr:spPr bwMode="auto">
        <a:xfrm>
          <a:off x="10048875" y="35242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418498</xdr:rowOff>
    </xdr:to>
    <xdr:sp macro="" textlink="">
      <xdr:nvSpPr>
        <xdr:cNvPr id="371" name="Text Box 2">
          <a:extLst>
            <a:ext uri="{FF2B5EF4-FFF2-40B4-BE49-F238E27FC236}">
              <a16:creationId xmlns:a16="http://schemas.microsoft.com/office/drawing/2014/main" id="{00000000-0008-0000-0000-000073010000}"/>
            </a:ext>
          </a:extLst>
        </xdr:cNvPr>
        <xdr:cNvSpPr txBox="1">
          <a:spLocks noChangeArrowheads="1"/>
        </xdr:cNvSpPr>
      </xdr:nvSpPr>
      <xdr:spPr bwMode="auto">
        <a:xfrm>
          <a:off x="10048875" y="35242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418498</xdr:rowOff>
    </xdr:to>
    <xdr:sp macro="" textlink="">
      <xdr:nvSpPr>
        <xdr:cNvPr id="372" name="Text Box 2">
          <a:extLst>
            <a:ext uri="{FF2B5EF4-FFF2-40B4-BE49-F238E27FC236}">
              <a16:creationId xmlns:a16="http://schemas.microsoft.com/office/drawing/2014/main" id="{00000000-0008-0000-0000-000074010000}"/>
            </a:ext>
          </a:extLst>
        </xdr:cNvPr>
        <xdr:cNvSpPr txBox="1">
          <a:spLocks noChangeArrowheads="1"/>
        </xdr:cNvSpPr>
      </xdr:nvSpPr>
      <xdr:spPr bwMode="auto">
        <a:xfrm>
          <a:off x="10048875" y="35242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418498</xdr:rowOff>
    </xdr:to>
    <xdr:sp macro="" textlink="">
      <xdr:nvSpPr>
        <xdr:cNvPr id="373" name="Text Box 2">
          <a:extLst>
            <a:ext uri="{FF2B5EF4-FFF2-40B4-BE49-F238E27FC236}">
              <a16:creationId xmlns:a16="http://schemas.microsoft.com/office/drawing/2014/main" id="{00000000-0008-0000-0000-000075010000}"/>
            </a:ext>
          </a:extLst>
        </xdr:cNvPr>
        <xdr:cNvSpPr txBox="1">
          <a:spLocks noChangeArrowheads="1"/>
        </xdr:cNvSpPr>
      </xdr:nvSpPr>
      <xdr:spPr bwMode="auto">
        <a:xfrm>
          <a:off x="10048875" y="35242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418498</xdr:rowOff>
    </xdr:to>
    <xdr:sp macro="" textlink="">
      <xdr:nvSpPr>
        <xdr:cNvPr id="374" name="Text Box 2">
          <a:extLst>
            <a:ext uri="{FF2B5EF4-FFF2-40B4-BE49-F238E27FC236}">
              <a16:creationId xmlns:a16="http://schemas.microsoft.com/office/drawing/2014/main" id="{00000000-0008-0000-0000-000076010000}"/>
            </a:ext>
          </a:extLst>
        </xdr:cNvPr>
        <xdr:cNvSpPr txBox="1">
          <a:spLocks noChangeArrowheads="1"/>
        </xdr:cNvSpPr>
      </xdr:nvSpPr>
      <xdr:spPr bwMode="auto">
        <a:xfrm>
          <a:off x="10048875" y="35242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418498</xdr:rowOff>
    </xdr:to>
    <xdr:sp macro="" textlink="">
      <xdr:nvSpPr>
        <xdr:cNvPr id="375" name="Text Box 2">
          <a:extLst>
            <a:ext uri="{FF2B5EF4-FFF2-40B4-BE49-F238E27FC236}">
              <a16:creationId xmlns:a16="http://schemas.microsoft.com/office/drawing/2014/main" id="{00000000-0008-0000-0000-000077010000}"/>
            </a:ext>
          </a:extLst>
        </xdr:cNvPr>
        <xdr:cNvSpPr txBox="1">
          <a:spLocks noChangeArrowheads="1"/>
        </xdr:cNvSpPr>
      </xdr:nvSpPr>
      <xdr:spPr bwMode="auto">
        <a:xfrm>
          <a:off x="10048875" y="35242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418498</xdr:rowOff>
    </xdr:to>
    <xdr:sp macro="" textlink="">
      <xdr:nvSpPr>
        <xdr:cNvPr id="376" name="Text Box 2">
          <a:extLst>
            <a:ext uri="{FF2B5EF4-FFF2-40B4-BE49-F238E27FC236}">
              <a16:creationId xmlns:a16="http://schemas.microsoft.com/office/drawing/2014/main" id="{00000000-0008-0000-0000-000078010000}"/>
            </a:ext>
          </a:extLst>
        </xdr:cNvPr>
        <xdr:cNvSpPr txBox="1">
          <a:spLocks noChangeArrowheads="1"/>
        </xdr:cNvSpPr>
      </xdr:nvSpPr>
      <xdr:spPr bwMode="auto">
        <a:xfrm>
          <a:off x="10048875" y="35242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418498</xdr:rowOff>
    </xdr:to>
    <xdr:sp macro="" textlink="">
      <xdr:nvSpPr>
        <xdr:cNvPr id="377" name="Text Box 2">
          <a:extLst>
            <a:ext uri="{FF2B5EF4-FFF2-40B4-BE49-F238E27FC236}">
              <a16:creationId xmlns:a16="http://schemas.microsoft.com/office/drawing/2014/main" id="{00000000-0008-0000-0000-000079010000}"/>
            </a:ext>
          </a:extLst>
        </xdr:cNvPr>
        <xdr:cNvSpPr txBox="1">
          <a:spLocks noChangeArrowheads="1"/>
        </xdr:cNvSpPr>
      </xdr:nvSpPr>
      <xdr:spPr bwMode="auto">
        <a:xfrm>
          <a:off x="10048875" y="35242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418498</xdr:rowOff>
    </xdr:to>
    <xdr:sp macro="" textlink="">
      <xdr:nvSpPr>
        <xdr:cNvPr id="378" name="Text Box 2">
          <a:extLst>
            <a:ext uri="{FF2B5EF4-FFF2-40B4-BE49-F238E27FC236}">
              <a16:creationId xmlns:a16="http://schemas.microsoft.com/office/drawing/2014/main" id="{00000000-0008-0000-0000-00007A010000}"/>
            </a:ext>
          </a:extLst>
        </xdr:cNvPr>
        <xdr:cNvSpPr txBox="1">
          <a:spLocks noChangeArrowheads="1"/>
        </xdr:cNvSpPr>
      </xdr:nvSpPr>
      <xdr:spPr bwMode="auto">
        <a:xfrm>
          <a:off x="10048875" y="35242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13</xdr:row>
      <xdr:rowOff>298637</xdr:rowOff>
    </xdr:to>
    <xdr:sp macro="" textlink="">
      <xdr:nvSpPr>
        <xdr:cNvPr id="379" name="Text Box 100">
          <a:extLst>
            <a:ext uri="{FF2B5EF4-FFF2-40B4-BE49-F238E27FC236}">
              <a16:creationId xmlns:a16="http://schemas.microsoft.com/office/drawing/2014/main" id="{00000000-0008-0000-0000-00007B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13</xdr:row>
      <xdr:rowOff>298637</xdr:rowOff>
    </xdr:to>
    <xdr:sp macro="" textlink="">
      <xdr:nvSpPr>
        <xdr:cNvPr id="380" name="Text Box 101">
          <a:extLst>
            <a:ext uri="{FF2B5EF4-FFF2-40B4-BE49-F238E27FC236}">
              <a16:creationId xmlns:a16="http://schemas.microsoft.com/office/drawing/2014/main" id="{00000000-0008-0000-0000-00007C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13</xdr:row>
      <xdr:rowOff>298637</xdr:rowOff>
    </xdr:to>
    <xdr:sp macro="" textlink="">
      <xdr:nvSpPr>
        <xdr:cNvPr id="381" name="Text Box 102">
          <a:extLst>
            <a:ext uri="{FF2B5EF4-FFF2-40B4-BE49-F238E27FC236}">
              <a16:creationId xmlns:a16="http://schemas.microsoft.com/office/drawing/2014/main" id="{00000000-0008-0000-0000-00007D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13</xdr:row>
      <xdr:rowOff>298637</xdr:rowOff>
    </xdr:to>
    <xdr:sp macro="" textlink="">
      <xdr:nvSpPr>
        <xdr:cNvPr id="382" name="Text Box 103">
          <a:extLst>
            <a:ext uri="{FF2B5EF4-FFF2-40B4-BE49-F238E27FC236}">
              <a16:creationId xmlns:a16="http://schemas.microsoft.com/office/drawing/2014/main" id="{00000000-0008-0000-0000-00007E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13</xdr:row>
      <xdr:rowOff>298637</xdr:rowOff>
    </xdr:to>
    <xdr:sp macro="" textlink="">
      <xdr:nvSpPr>
        <xdr:cNvPr id="383" name="Text Box 104">
          <a:extLst>
            <a:ext uri="{FF2B5EF4-FFF2-40B4-BE49-F238E27FC236}">
              <a16:creationId xmlns:a16="http://schemas.microsoft.com/office/drawing/2014/main" id="{00000000-0008-0000-0000-00007F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13</xdr:row>
      <xdr:rowOff>298637</xdr:rowOff>
    </xdr:to>
    <xdr:sp macro="" textlink="">
      <xdr:nvSpPr>
        <xdr:cNvPr id="384" name="Text Box 105">
          <a:extLst>
            <a:ext uri="{FF2B5EF4-FFF2-40B4-BE49-F238E27FC236}">
              <a16:creationId xmlns:a16="http://schemas.microsoft.com/office/drawing/2014/main" id="{00000000-0008-0000-0000-000080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13</xdr:row>
      <xdr:rowOff>298637</xdr:rowOff>
    </xdr:to>
    <xdr:sp macro="" textlink="">
      <xdr:nvSpPr>
        <xdr:cNvPr id="385" name="Text Box 106">
          <a:extLst>
            <a:ext uri="{FF2B5EF4-FFF2-40B4-BE49-F238E27FC236}">
              <a16:creationId xmlns:a16="http://schemas.microsoft.com/office/drawing/2014/main" id="{00000000-0008-0000-0000-000081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13</xdr:row>
      <xdr:rowOff>298637</xdr:rowOff>
    </xdr:to>
    <xdr:sp macro="" textlink="">
      <xdr:nvSpPr>
        <xdr:cNvPr id="386" name="Text Box 107">
          <a:extLst>
            <a:ext uri="{FF2B5EF4-FFF2-40B4-BE49-F238E27FC236}">
              <a16:creationId xmlns:a16="http://schemas.microsoft.com/office/drawing/2014/main" id="{00000000-0008-0000-0000-000082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13</xdr:row>
      <xdr:rowOff>298637</xdr:rowOff>
    </xdr:to>
    <xdr:sp macro="" textlink="">
      <xdr:nvSpPr>
        <xdr:cNvPr id="387" name="Text Box 108">
          <a:extLst>
            <a:ext uri="{FF2B5EF4-FFF2-40B4-BE49-F238E27FC236}">
              <a16:creationId xmlns:a16="http://schemas.microsoft.com/office/drawing/2014/main" id="{00000000-0008-0000-0000-000083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13</xdr:row>
      <xdr:rowOff>298637</xdr:rowOff>
    </xdr:to>
    <xdr:sp macro="" textlink="">
      <xdr:nvSpPr>
        <xdr:cNvPr id="388" name="Text Box 109">
          <a:extLst>
            <a:ext uri="{FF2B5EF4-FFF2-40B4-BE49-F238E27FC236}">
              <a16:creationId xmlns:a16="http://schemas.microsoft.com/office/drawing/2014/main" id="{00000000-0008-0000-0000-000084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13</xdr:row>
      <xdr:rowOff>298637</xdr:rowOff>
    </xdr:to>
    <xdr:sp macro="" textlink="">
      <xdr:nvSpPr>
        <xdr:cNvPr id="389" name="Text Box 2">
          <a:extLst>
            <a:ext uri="{FF2B5EF4-FFF2-40B4-BE49-F238E27FC236}">
              <a16:creationId xmlns:a16="http://schemas.microsoft.com/office/drawing/2014/main" id="{00000000-0008-0000-0000-000085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13</xdr:row>
      <xdr:rowOff>298637</xdr:rowOff>
    </xdr:to>
    <xdr:sp macro="" textlink="">
      <xdr:nvSpPr>
        <xdr:cNvPr id="390" name="Text Box 2">
          <a:extLst>
            <a:ext uri="{FF2B5EF4-FFF2-40B4-BE49-F238E27FC236}">
              <a16:creationId xmlns:a16="http://schemas.microsoft.com/office/drawing/2014/main" id="{00000000-0008-0000-0000-000086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13</xdr:row>
      <xdr:rowOff>298637</xdr:rowOff>
    </xdr:to>
    <xdr:sp macro="" textlink="">
      <xdr:nvSpPr>
        <xdr:cNvPr id="391" name="Text Box 2">
          <a:extLst>
            <a:ext uri="{FF2B5EF4-FFF2-40B4-BE49-F238E27FC236}">
              <a16:creationId xmlns:a16="http://schemas.microsoft.com/office/drawing/2014/main" id="{00000000-0008-0000-0000-000087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13</xdr:row>
      <xdr:rowOff>298637</xdr:rowOff>
    </xdr:to>
    <xdr:sp macro="" textlink="">
      <xdr:nvSpPr>
        <xdr:cNvPr id="392" name="Text Box 2">
          <a:extLst>
            <a:ext uri="{FF2B5EF4-FFF2-40B4-BE49-F238E27FC236}">
              <a16:creationId xmlns:a16="http://schemas.microsoft.com/office/drawing/2014/main" id="{00000000-0008-0000-0000-000088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13</xdr:row>
      <xdr:rowOff>298637</xdr:rowOff>
    </xdr:to>
    <xdr:sp macro="" textlink="">
      <xdr:nvSpPr>
        <xdr:cNvPr id="393" name="Text Box 2">
          <a:extLst>
            <a:ext uri="{FF2B5EF4-FFF2-40B4-BE49-F238E27FC236}">
              <a16:creationId xmlns:a16="http://schemas.microsoft.com/office/drawing/2014/main" id="{00000000-0008-0000-0000-000089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13</xdr:row>
      <xdr:rowOff>298637</xdr:rowOff>
    </xdr:to>
    <xdr:sp macro="" textlink="">
      <xdr:nvSpPr>
        <xdr:cNvPr id="394" name="Text Box 2">
          <a:extLst>
            <a:ext uri="{FF2B5EF4-FFF2-40B4-BE49-F238E27FC236}">
              <a16:creationId xmlns:a16="http://schemas.microsoft.com/office/drawing/2014/main" id="{00000000-0008-0000-0000-00008A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13</xdr:row>
      <xdr:rowOff>298637</xdr:rowOff>
    </xdr:to>
    <xdr:sp macro="" textlink="">
      <xdr:nvSpPr>
        <xdr:cNvPr id="395" name="Text Box 2">
          <a:extLst>
            <a:ext uri="{FF2B5EF4-FFF2-40B4-BE49-F238E27FC236}">
              <a16:creationId xmlns:a16="http://schemas.microsoft.com/office/drawing/2014/main" id="{00000000-0008-0000-0000-00008B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13</xdr:row>
      <xdr:rowOff>298637</xdr:rowOff>
    </xdr:to>
    <xdr:sp macro="" textlink="">
      <xdr:nvSpPr>
        <xdr:cNvPr id="396" name="Text Box 2">
          <a:extLst>
            <a:ext uri="{FF2B5EF4-FFF2-40B4-BE49-F238E27FC236}">
              <a16:creationId xmlns:a16="http://schemas.microsoft.com/office/drawing/2014/main" id="{00000000-0008-0000-0000-00008C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13</xdr:row>
      <xdr:rowOff>298637</xdr:rowOff>
    </xdr:to>
    <xdr:sp macro="" textlink="">
      <xdr:nvSpPr>
        <xdr:cNvPr id="397" name="Text Box 2">
          <a:extLst>
            <a:ext uri="{FF2B5EF4-FFF2-40B4-BE49-F238E27FC236}">
              <a16:creationId xmlns:a16="http://schemas.microsoft.com/office/drawing/2014/main" id="{00000000-0008-0000-0000-00008D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838200</xdr:colOff>
      <xdr:row>12</xdr:row>
      <xdr:rowOff>0</xdr:rowOff>
    </xdr:from>
    <xdr:to>
      <xdr:col>13</xdr:col>
      <xdr:colOff>22166</xdr:colOff>
      <xdr:row>13</xdr:row>
      <xdr:rowOff>298637</xdr:rowOff>
    </xdr:to>
    <xdr:sp macro="" textlink="">
      <xdr:nvSpPr>
        <xdr:cNvPr id="398" name="Text Box 2">
          <a:extLst>
            <a:ext uri="{FF2B5EF4-FFF2-40B4-BE49-F238E27FC236}">
              <a16:creationId xmlns:a16="http://schemas.microsoft.com/office/drawing/2014/main" id="{00000000-0008-0000-0000-00008E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35593</xdr:rowOff>
    </xdr:to>
    <xdr:sp macro="" textlink="">
      <xdr:nvSpPr>
        <xdr:cNvPr id="399" name="Text Box 2">
          <a:extLst>
            <a:ext uri="{FF2B5EF4-FFF2-40B4-BE49-F238E27FC236}">
              <a16:creationId xmlns:a16="http://schemas.microsoft.com/office/drawing/2014/main" id="{00000000-0008-0000-0000-00008F010000}"/>
            </a:ext>
          </a:extLst>
        </xdr:cNvPr>
        <xdr:cNvSpPr txBox="1">
          <a:spLocks noChangeArrowheads="1"/>
        </xdr:cNvSpPr>
      </xdr:nvSpPr>
      <xdr:spPr bwMode="auto">
        <a:xfrm>
          <a:off x="10048875" y="3524250"/>
          <a:ext cx="22166" cy="6451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35593</xdr:rowOff>
    </xdr:to>
    <xdr:sp macro="" textlink="">
      <xdr:nvSpPr>
        <xdr:cNvPr id="400" name="Text Box 2">
          <a:extLst>
            <a:ext uri="{FF2B5EF4-FFF2-40B4-BE49-F238E27FC236}">
              <a16:creationId xmlns:a16="http://schemas.microsoft.com/office/drawing/2014/main" id="{00000000-0008-0000-0000-000090010000}"/>
            </a:ext>
          </a:extLst>
        </xdr:cNvPr>
        <xdr:cNvSpPr txBox="1">
          <a:spLocks noChangeArrowheads="1"/>
        </xdr:cNvSpPr>
      </xdr:nvSpPr>
      <xdr:spPr bwMode="auto">
        <a:xfrm>
          <a:off x="10048875" y="3524250"/>
          <a:ext cx="22166" cy="6451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35593</xdr:rowOff>
    </xdr:to>
    <xdr:sp macro="" textlink="">
      <xdr:nvSpPr>
        <xdr:cNvPr id="401" name="Text Box 2">
          <a:extLst>
            <a:ext uri="{FF2B5EF4-FFF2-40B4-BE49-F238E27FC236}">
              <a16:creationId xmlns:a16="http://schemas.microsoft.com/office/drawing/2014/main" id="{00000000-0008-0000-0000-000091010000}"/>
            </a:ext>
          </a:extLst>
        </xdr:cNvPr>
        <xdr:cNvSpPr txBox="1">
          <a:spLocks noChangeArrowheads="1"/>
        </xdr:cNvSpPr>
      </xdr:nvSpPr>
      <xdr:spPr bwMode="auto">
        <a:xfrm>
          <a:off x="10048875" y="3524250"/>
          <a:ext cx="22166" cy="6451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35593</xdr:rowOff>
    </xdr:to>
    <xdr:sp macro="" textlink="">
      <xdr:nvSpPr>
        <xdr:cNvPr id="402" name="Text Box 2">
          <a:extLst>
            <a:ext uri="{FF2B5EF4-FFF2-40B4-BE49-F238E27FC236}">
              <a16:creationId xmlns:a16="http://schemas.microsoft.com/office/drawing/2014/main" id="{00000000-0008-0000-0000-000092010000}"/>
            </a:ext>
          </a:extLst>
        </xdr:cNvPr>
        <xdr:cNvSpPr txBox="1">
          <a:spLocks noChangeArrowheads="1"/>
        </xdr:cNvSpPr>
      </xdr:nvSpPr>
      <xdr:spPr bwMode="auto">
        <a:xfrm>
          <a:off x="10048875" y="3524250"/>
          <a:ext cx="22166" cy="6451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35593</xdr:rowOff>
    </xdr:to>
    <xdr:sp macro="" textlink="">
      <xdr:nvSpPr>
        <xdr:cNvPr id="403" name="Text Box 2">
          <a:extLst>
            <a:ext uri="{FF2B5EF4-FFF2-40B4-BE49-F238E27FC236}">
              <a16:creationId xmlns:a16="http://schemas.microsoft.com/office/drawing/2014/main" id="{00000000-0008-0000-0000-000093010000}"/>
            </a:ext>
          </a:extLst>
        </xdr:cNvPr>
        <xdr:cNvSpPr txBox="1">
          <a:spLocks noChangeArrowheads="1"/>
        </xdr:cNvSpPr>
      </xdr:nvSpPr>
      <xdr:spPr bwMode="auto">
        <a:xfrm>
          <a:off x="10048875" y="3524250"/>
          <a:ext cx="22166" cy="6451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35593</xdr:rowOff>
    </xdr:to>
    <xdr:sp macro="" textlink="">
      <xdr:nvSpPr>
        <xdr:cNvPr id="404" name="Text Box 2">
          <a:extLst>
            <a:ext uri="{FF2B5EF4-FFF2-40B4-BE49-F238E27FC236}">
              <a16:creationId xmlns:a16="http://schemas.microsoft.com/office/drawing/2014/main" id="{00000000-0008-0000-0000-000094010000}"/>
            </a:ext>
          </a:extLst>
        </xdr:cNvPr>
        <xdr:cNvSpPr txBox="1">
          <a:spLocks noChangeArrowheads="1"/>
        </xdr:cNvSpPr>
      </xdr:nvSpPr>
      <xdr:spPr bwMode="auto">
        <a:xfrm>
          <a:off x="10048875" y="3524250"/>
          <a:ext cx="22166" cy="6451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35593</xdr:rowOff>
    </xdr:to>
    <xdr:sp macro="" textlink="">
      <xdr:nvSpPr>
        <xdr:cNvPr id="405" name="Text Box 2">
          <a:extLst>
            <a:ext uri="{FF2B5EF4-FFF2-40B4-BE49-F238E27FC236}">
              <a16:creationId xmlns:a16="http://schemas.microsoft.com/office/drawing/2014/main" id="{00000000-0008-0000-0000-000095010000}"/>
            </a:ext>
          </a:extLst>
        </xdr:cNvPr>
        <xdr:cNvSpPr txBox="1">
          <a:spLocks noChangeArrowheads="1"/>
        </xdr:cNvSpPr>
      </xdr:nvSpPr>
      <xdr:spPr bwMode="auto">
        <a:xfrm>
          <a:off x="10048875" y="3524250"/>
          <a:ext cx="22166" cy="6451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35593</xdr:rowOff>
    </xdr:to>
    <xdr:sp macro="" textlink="">
      <xdr:nvSpPr>
        <xdr:cNvPr id="406" name="Text Box 2">
          <a:extLst>
            <a:ext uri="{FF2B5EF4-FFF2-40B4-BE49-F238E27FC236}">
              <a16:creationId xmlns:a16="http://schemas.microsoft.com/office/drawing/2014/main" id="{00000000-0008-0000-0000-000096010000}"/>
            </a:ext>
          </a:extLst>
        </xdr:cNvPr>
        <xdr:cNvSpPr txBox="1">
          <a:spLocks noChangeArrowheads="1"/>
        </xdr:cNvSpPr>
      </xdr:nvSpPr>
      <xdr:spPr bwMode="auto">
        <a:xfrm>
          <a:off x="10048875" y="3524250"/>
          <a:ext cx="22166" cy="6451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35593</xdr:rowOff>
    </xdr:to>
    <xdr:sp macro="" textlink="">
      <xdr:nvSpPr>
        <xdr:cNvPr id="407" name="Text Box 2">
          <a:extLst>
            <a:ext uri="{FF2B5EF4-FFF2-40B4-BE49-F238E27FC236}">
              <a16:creationId xmlns:a16="http://schemas.microsoft.com/office/drawing/2014/main" id="{00000000-0008-0000-0000-000097010000}"/>
            </a:ext>
          </a:extLst>
        </xdr:cNvPr>
        <xdr:cNvSpPr txBox="1">
          <a:spLocks noChangeArrowheads="1"/>
        </xdr:cNvSpPr>
      </xdr:nvSpPr>
      <xdr:spPr bwMode="auto">
        <a:xfrm>
          <a:off x="10048875" y="3524250"/>
          <a:ext cx="22166" cy="6451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35593</xdr:rowOff>
    </xdr:to>
    <xdr:sp macro="" textlink="">
      <xdr:nvSpPr>
        <xdr:cNvPr id="408" name="Text Box 2">
          <a:extLst>
            <a:ext uri="{FF2B5EF4-FFF2-40B4-BE49-F238E27FC236}">
              <a16:creationId xmlns:a16="http://schemas.microsoft.com/office/drawing/2014/main" id="{00000000-0008-0000-0000-000098010000}"/>
            </a:ext>
          </a:extLst>
        </xdr:cNvPr>
        <xdr:cNvSpPr txBox="1">
          <a:spLocks noChangeArrowheads="1"/>
        </xdr:cNvSpPr>
      </xdr:nvSpPr>
      <xdr:spPr bwMode="auto">
        <a:xfrm>
          <a:off x="10048875" y="3524250"/>
          <a:ext cx="22166" cy="6451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298637</xdr:rowOff>
    </xdr:to>
    <xdr:sp macro="" textlink="">
      <xdr:nvSpPr>
        <xdr:cNvPr id="409" name="Text Box 2">
          <a:extLst>
            <a:ext uri="{FF2B5EF4-FFF2-40B4-BE49-F238E27FC236}">
              <a16:creationId xmlns:a16="http://schemas.microsoft.com/office/drawing/2014/main" id="{00000000-0008-0000-0000-000099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298637</xdr:rowOff>
    </xdr:to>
    <xdr:sp macro="" textlink="">
      <xdr:nvSpPr>
        <xdr:cNvPr id="410" name="Text Box 2">
          <a:extLst>
            <a:ext uri="{FF2B5EF4-FFF2-40B4-BE49-F238E27FC236}">
              <a16:creationId xmlns:a16="http://schemas.microsoft.com/office/drawing/2014/main" id="{00000000-0008-0000-0000-00009A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298637</xdr:rowOff>
    </xdr:to>
    <xdr:sp macro="" textlink="">
      <xdr:nvSpPr>
        <xdr:cNvPr id="411" name="Text Box 2">
          <a:extLst>
            <a:ext uri="{FF2B5EF4-FFF2-40B4-BE49-F238E27FC236}">
              <a16:creationId xmlns:a16="http://schemas.microsoft.com/office/drawing/2014/main" id="{00000000-0008-0000-0000-00009B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298637</xdr:rowOff>
    </xdr:to>
    <xdr:sp macro="" textlink="">
      <xdr:nvSpPr>
        <xdr:cNvPr id="412" name="Text Box 2">
          <a:extLst>
            <a:ext uri="{FF2B5EF4-FFF2-40B4-BE49-F238E27FC236}">
              <a16:creationId xmlns:a16="http://schemas.microsoft.com/office/drawing/2014/main" id="{00000000-0008-0000-0000-00009C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298637</xdr:rowOff>
    </xdr:to>
    <xdr:sp macro="" textlink="">
      <xdr:nvSpPr>
        <xdr:cNvPr id="413" name="Text Box 2">
          <a:extLst>
            <a:ext uri="{FF2B5EF4-FFF2-40B4-BE49-F238E27FC236}">
              <a16:creationId xmlns:a16="http://schemas.microsoft.com/office/drawing/2014/main" id="{00000000-0008-0000-0000-00009D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298637</xdr:rowOff>
    </xdr:to>
    <xdr:sp macro="" textlink="">
      <xdr:nvSpPr>
        <xdr:cNvPr id="414" name="Text Box 2">
          <a:extLst>
            <a:ext uri="{FF2B5EF4-FFF2-40B4-BE49-F238E27FC236}">
              <a16:creationId xmlns:a16="http://schemas.microsoft.com/office/drawing/2014/main" id="{00000000-0008-0000-0000-00009E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298637</xdr:rowOff>
    </xdr:to>
    <xdr:sp macro="" textlink="">
      <xdr:nvSpPr>
        <xdr:cNvPr id="415" name="Text Box 2">
          <a:extLst>
            <a:ext uri="{FF2B5EF4-FFF2-40B4-BE49-F238E27FC236}">
              <a16:creationId xmlns:a16="http://schemas.microsoft.com/office/drawing/2014/main" id="{00000000-0008-0000-0000-00009F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298637</xdr:rowOff>
    </xdr:to>
    <xdr:sp macro="" textlink="">
      <xdr:nvSpPr>
        <xdr:cNvPr id="416" name="Text Box 2">
          <a:extLst>
            <a:ext uri="{FF2B5EF4-FFF2-40B4-BE49-F238E27FC236}">
              <a16:creationId xmlns:a16="http://schemas.microsoft.com/office/drawing/2014/main" id="{00000000-0008-0000-0000-0000A0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298637</xdr:rowOff>
    </xdr:to>
    <xdr:sp macro="" textlink="">
      <xdr:nvSpPr>
        <xdr:cNvPr id="417" name="Text Box 2">
          <a:extLst>
            <a:ext uri="{FF2B5EF4-FFF2-40B4-BE49-F238E27FC236}">
              <a16:creationId xmlns:a16="http://schemas.microsoft.com/office/drawing/2014/main" id="{00000000-0008-0000-0000-0000A1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298637</xdr:rowOff>
    </xdr:to>
    <xdr:sp macro="" textlink="">
      <xdr:nvSpPr>
        <xdr:cNvPr id="418" name="Text Box 2">
          <a:extLst>
            <a:ext uri="{FF2B5EF4-FFF2-40B4-BE49-F238E27FC236}">
              <a16:creationId xmlns:a16="http://schemas.microsoft.com/office/drawing/2014/main" id="{00000000-0008-0000-0000-0000A2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35593</xdr:rowOff>
    </xdr:to>
    <xdr:sp macro="" textlink="">
      <xdr:nvSpPr>
        <xdr:cNvPr id="419" name="Text Box 2">
          <a:extLst>
            <a:ext uri="{FF2B5EF4-FFF2-40B4-BE49-F238E27FC236}">
              <a16:creationId xmlns:a16="http://schemas.microsoft.com/office/drawing/2014/main" id="{00000000-0008-0000-0000-0000A3010000}"/>
            </a:ext>
          </a:extLst>
        </xdr:cNvPr>
        <xdr:cNvSpPr txBox="1">
          <a:spLocks noChangeArrowheads="1"/>
        </xdr:cNvSpPr>
      </xdr:nvSpPr>
      <xdr:spPr bwMode="auto">
        <a:xfrm>
          <a:off x="10048875" y="3524250"/>
          <a:ext cx="22166" cy="6451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35593</xdr:rowOff>
    </xdr:to>
    <xdr:sp macro="" textlink="">
      <xdr:nvSpPr>
        <xdr:cNvPr id="420" name="Text Box 2">
          <a:extLst>
            <a:ext uri="{FF2B5EF4-FFF2-40B4-BE49-F238E27FC236}">
              <a16:creationId xmlns:a16="http://schemas.microsoft.com/office/drawing/2014/main" id="{00000000-0008-0000-0000-0000A4010000}"/>
            </a:ext>
          </a:extLst>
        </xdr:cNvPr>
        <xdr:cNvSpPr txBox="1">
          <a:spLocks noChangeArrowheads="1"/>
        </xdr:cNvSpPr>
      </xdr:nvSpPr>
      <xdr:spPr bwMode="auto">
        <a:xfrm>
          <a:off x="10048875" y="3524250"/>
          <a:ext cx="22166" cy="6451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35593</xdr:rowOff>
    </xdr:to>
    <xdr:sp macro="" textlink="">
      <xdr:nvSpPr>
        <xdr:cNvPr id="421" name="Text Box 2">
          <a:extLst>
            <a:ext uri="{FF2B5EF4-FFF2-40B4-BE49-F238E27FC236}">
              <a16:creationId xmlns:a16="http://schemas.microsoft.com/office/drawing/2014/main" id="{00000000-0008-0000-0000-0000A5010000}"/>
            </a:ext>
          </a:extLst>
        </xdr:cNvPr>
        <xdr:cNvSpPr txBox="1">
          <a:spLocks noChangeArrowheads="1"/>
        </xdr:cNvSpPr>
      </xdr:nvSpPr>
      <xdr:spPr bwMode="auto">
        <a:xfrm>
          <a:off x="10048875" y="3524250"/>
          <a:ext cx="22166" cy="6451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35593</xdr:rowOff>
    </xdr:to>
    <xdr:sp macro="" textlink="">
      <xdr:nvSpPr>
        <xdr:cNvPr id="422" name="Text Box 2">
          <a:extLst>
            <a:ext uri="{FF2B5EF4-FFF2-40B4-BE49-F238E27FC236}">
              <a16:creationId xmlns:a16="http://schemas.microsoft.com/office/drawing/2014/main" id="{00000000-0008-0000-0000-0000A6010000}"/>
            </a:ext>
          </a:extLst>
        </xdr:cNvPr>
        <xdr:cNvSpPr txBox="1">
          <a:spLocks noChangeArrowheads="1"/>
        </xdr:cNvSpPr>
      </xdr:nvSpPr>
      <xdr:spPr bwMode="auto">
        <a:xfrm>
          <a:off x="10048875" y="3524250"/>
          <a:ext cx="22166" cy="6451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35593</xdr:rowOff>
    </xdr:to>
    <xdr:sp macro="" textlink="">
      <xdr:nvSpPr>
        <xdr:cNvPr id="423" name="Text Box 2">
          <a:extLst>
            <a:ext uri="{FF2B5EF4-FFF2-40B4-BE49-F238E27FC236}">
              <a16:creationId xmlns:a16="http://schemas.microsoft.com/office/drawing/2014/main" id="{00000000-0008-0000-0000-0000A7010000}"/>
            </a:ext>
          </a:extLst>
        </xdr:cNvPr>
        <xdr:cNvSpPr txBox="1">
          <a:spLocks noChangeArrowheads="1"/>
        </xdr:cNvSpPr>
      </xdr:nvSpPr>
      <xdr:spPr bwMode="auto">
        <a:xfrm>
          <a:off x="10048875" y="3524250"/>
          <a:ext cx="22166" cy="6451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35593</xdr:rowOff>
    </xdr:to>
    <xdr:sp macro="" textlink="">
      <xdr:nvSpPr>
        <xdr:cNvPr id="424" name="Text Box 2">
          <a:extLst>
            <a:ext uri="{FF2B5EF4-FFF2-40B4-BE49-F238E27FC236}">
              <a16:creationId xmlns:a16="http://schemas.microsoft.com/office/drawing/2014/main" id="{00000000-0008-0000-0000-0000A8010000}"/>
            </a:ext>
          </a:extLst>
        </xdr:cNvPr>
        <xdr:cNvSpPr txBox="1">
          <a:spLocks noChangeArrowheads="1"/>
        </xdr:cNvSpPr>
      </xdr:nvSpPr>
      <xdr:spPr bwMode="auto">
        <a:xfrm>
          <a:off x="10048875" y="3524250"/>
          <a:ext cx="22166" cy="6451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35593</xdr:rowOff>
    </xdr:to>
    <xdr:sp macro="" textlink="">
      <xdr:nvSpPr>
        <xdr:cNvPr id="425" name="Text Box 2">
          <a:extLst>
            <a:ext uri="{FF2B5EF4-FFF2-40B4-BE49-F238E27FC236}">
              <a16:creationId xmlns:a16="http://schemas.microsoft.com/office/drawing/2014/main" id="{00000000-0008-0000-0000-0000A9010000}"/>
            </a:ext>
          </a:extLst>
        </xdr:cNvPr>
        <xdr:cNvSpPr txBox="1">
          <a:spLocks noChangeArrowheads="1"/>
        </xdr:cNvSpPr>
      </xdr:nvSpPr>
      <xdr:spPr bwMode="auto">
        <a:xfrm>
          <a:off x="10048875" y="3524250"/>
          <a:ext cx="22166" cy="6451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35593</xdr:rowOff>
    </xdr:to>
    <xdr:sp macro="" textlink="">
      <xdr:nvSpPr>
        <xdr:cNvPr id="426" name="Text Box 2">
          <a:extLst>
            <a:ext uri="{FF2B5EF4-FFF2-40B4-BE49-F238E27FC236}">
              <a16:creationId xmlns:a16="http://schemas.microsoft.com/office/drawing/2014/main" id="{00000000-0008-0000-0000-0000AA010000}"/>
            </a:ext>
          </a:extLst>
        </xdr:cNvPr>
        <xdr:cNvSpPr txBox="1">
          <a:spLocks noChangeArrowheads="1"/>
        </xdr:cNvSpPr>
      </xdr:nvSpPr>
      <xdr:spPr bwMode="auto">
        <a:xfrm>
          <a:off x="10048875" y="3524250"/>
          <a:ext cx="22166" cy="6451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35593</xdr:rowOff>
    </xdr:to>
    <xdr:sp macro="" textlink="">
      <xdr:nvSpPr>
        <xdr:cNvPr id="427" name="Text Box 2">
          <a:extLst>
            <a:ext uri="{FF2B5EF4-FFF2-40B4-BE49-F238E27FC236}">
              <a16:creationId xmlns:a16="http://schemas.microsoft.com/office/drawing/2014/main" id="{00000000-0008-0000-0000-0000AB010000}"/>
            </a:ext>
          </a:extLst>
        </xdr:cNvPr>
        <xdr:cNvSpPr txBox="1">
          <a:spLocks noChangeArrowheads="1"/>
        </xdr:cNvSpPr>
      </xdr:nvSpPr>
      <xdr:spPr bwMode="auto">
        <a:xfrm>
          <a:off x="10048875" y="3524250"/>
          <a:ext cx="22166" cy="6451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16</xdr:row>
      <xdr:rowOff>35593</xdr:rowOff>
    </xdr:to>
    <xdr:sp macro="" textlink="">
      <xdr:nvSpPr>
        <xdr:cNvPr id="428" name="Text Box 2">
          <a:extLst>
            <a:ext uri="{FF2B5EF4-FFF2-40B4-BE49-F238E27FC236}">
              <a16:creationId xmlns:a16="http://schemas.microsoft.com/office/drawing/2014/main" id="{00000000-0008-0000-0000-0000AC010000}"/>
            </a:ext>
          </a:extLst>
        </xdr:cNvPr>
        <xdr:cNvSpPr txBox="1">
          <a:spLocks noChangeArrowheads="1"/>
        </xdr:cNvSpPr>
      </xdr:nvSpPr>
      <xdr:spPr bwMode="auto">
        <a:xfrm>
          <a:off x="10048875" y="3524250"/>
          <a:ext cx="22166" cy="6451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298637</xdr:rowOff>
    </xdr:to>
    <xdr:sp macro="" textlink="">
      <xdr:nvSpPr>
        <xdr:cNvPr id="429" name="Text Box 2">
          <a:extLst>
            <a:ext uri="{FF2B5EF4-FFF2-40B4-BE49-F238E27FC236}">
              <a16:creationId xmlns:a16="http://schemas.microsoft.com/office/drawing/2014/main" id="{00000000-0008-0000-0000-0000AD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298637</xdr:rowOff>
    </xdr:to>
    <xdr:sp macro="" textlink="">
      <xdr:nvSpPr>
        <xdr:cNvPr id="430" name="Text Box 2">
          <a:extLst>
            <a:ext uri="{FF2B5EF4-FFF2-40B4-BE49-F238E27FC236}">
              <a16:creationId xmlns:a16="http://schemas.microsoft.com/office/drawing/2014/main" id="{00000000-0008-0000-0000-0000AE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298637</xdr:rowOff>
    </xdr:to>
    <xdr:sp macro="" textlink="">
      <xdr:nvSpPr>
        <xdr:cNvPr id="431" name="Text Box 2">
          <a:extLst>
            <a:ext uri="{FF2B5EF4-FFF2-40B4-BE49-F238E27FC236}">
              <a16:creationId xmlns:a16="http://schemas.microsoft.com/office/drawing/2014/main" id="{00000000-0008-0000-0000-0000AF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298637</xdr:rowOff>
    </xdr:to>
    <xdr:sp macro="" textlink="">
      <xdr:nvSpPr>
        <xdr:cNvPr id="432" name="Text Box 2">
          <a:extLst>
            <a:ext uri="{FF2B5EF4-FFF2-40B4-BE49-F238E27FC236}">
              <a16:creationId xmlns:a16="http://schemas.microsoft.com/office/drawing/2014/main" id="{00000000-0008-0000-0000-0000B0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298637</xdr:rowOff>
    </xdr:to>
    <xdr:sp macro="" textlink="">
      <xdr:nvSpPr>
        <xdr:cNvPr id="433" name="Text Box 2">
          <a:extLst>
            <a:ext uri="{FF2B5EF4-FFF2-40B4-BE49-F238E27FC236}">
              <a16:creationId xmlns:a16="http://schemas.microsoft.com/office/drawing/2014/main" id="{00000000-0008-0000-0000-0000B1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298637</xdr:rowOff>
    </xdr:to>
    <xdr:sp macro="" textlink="">
      <xdr:nvSpPr>
        <xdr:cNvPr id="434" name="Text Box 2">
          <a:extLst>
            <a:ext uri="{FF2B5EF4-FFF2-40B4-BE49-F238E27FC236}">
              <a16:creationId xmlns:a16="http://schemas.microsoft.com/office/drawing/2014/main" id="{00000000-0008-0000-0000-0000B2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298637</xdr:rowOff>
    </xdr:to>
    <xdr:sp macro="" textlink="">
      <xdr:nvSpPr>
        <xdr:cNvPr id="435" name="Text Box 2">
          <a:extLst>
            <a:ext uri="{FF2B5EF4-FFF2-40B4-BE49-F238E27FC236}">
              <a16:creationId xmlns:a16="http://schemas.microsoft.com/office/drawing/2014/main" id="{00000000-0008-0000-0000-0000B3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298637</xdr:rowOff>
    </xdr:to>
    <xdr:sp macro="" textlink="">
      <xdr:nvSpPr>
        <xdr:cNvPr id="436" name="Text Box 2">
          <a:extLst>
            <a:ext uri="{FF2B5EF4-FFF2-40B4-BE49-F238E27FC236}">
              <a16:creationId xmlns:a16="http://schemas.microsoft.com/office/drawing/2014/main" id="{00000000-0008-0000-0000-0000B4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298637</xdr:rowOff>
    </xdr:to>
    <xdr:sp macro="" textlink="">
      <xdr:nvSpPr>
        <xdr:cNvPr id="437" name="Text Box 2">
          <a:extLst>
            <a:ext uri="{FF2B5EF4-FFF2-40B4-BE49-F238E27FC236}">
              <a16:creationId xmlns:a16="http://schemas.microsoft.com/office/drawing/2014/main" id="{00000000-0008-0000-0000-0000B5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298637</xdr:rowOff>
    </xdr:to>
    <xdr:sp macro="" textlink="">
      <xdr:nvSpPr>
        <xdr:cNvPr id="438" name="Text Box 2">
          <a:extLst>
            <a:ext uri="{FF2B5EF4-FFF2-40B4-BE49-F238E27FC236}">
              <a16:creationId xmlns:a16="http://schemas.microsoft.com/office/drawing/2014/main" id="{00000000-0008-0000-0000-0000B6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298637</xdr:rowOff>
    </xdr:to>
    <xdr:sp macro="" textlink="">
      <xdr:nvSpPr>
        <xdr:cNvPr id="439" name="Text Box 2">
          <a:extLst>
            <a:ext uri="{FF2B5EF4-FFF2-40B4-BE49-F238E27FC236}">
              <a16:creationId xmlns:a16="http://schemas.microsoft.com/office/drawing/2014/main" id="{00000000-0008-0000-0000-0000B7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298637</xdr:rowOff>
    </xdr:to>
    <xdr:sp macro="" textlink="">
      <xdr:nvSpPr>
        <xdr:cNvPr id="440" name="Text Box 2">
          <a:extLst>
            <a:ext uri="{FF2B5EF4-FFF2-40B4-BE49-F238E27FC236}">
              <a16:creationId xmlns:a16="http://schemas.microsoft.com/office/drawing/2014/main" id="{00000000-0008-0000-0000-0000B8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298637</xdr:rowOff>
    </xdr:to>
    <xdr:sp macro="" textlink="">
      <xdr:nvSpPr>
        <xdr:cNvPr id="441" name="Text Box 2">
          <a:extLst>
            <a:ext uri="{FF2B5EF4-FFF2-40B4-BE49-F238E27FC236}">
              <a16:creationId xmlns:a16="http://schemas.microsoft.com/office/drawing/2014/main" id="{00000000-0008-0000-0000-0000B9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298637</xdr:rowOff>
    </xdr:to>
    <xdr:sp macro="" textlink="">
      <xdr:nvSpPr>
        <xdr:cNvPr id="442" name="Text Box 2">
          <a:extLst>
            <a:ext uri="{FF2B5EF4-FFF2-40B4-BE49-F238E27FC236}">
              <a16:creationId xmlns:a16="http://schemas.microsoft.com/office/drawing/2014/main" id="{00000000-0008-0000-0000-0000BA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298637</xdr:rowOff>
    </xdr:to>
    <xdr:sp macro="" textlink="">
      <xdr:nvSpPr>
        <xdr:cNvPr id="443" name="Text Box 2">
          <a:extLst>
            <a:ext uri="{FF2B5EF4-FFF2-40B4-BE49-F238E27FC236}">
              <a16:creationId xmlns:a16="http://schemas.microsoft.com/office/drawing/2014/main" id="{00000000-0008-0000-0000-0000BB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298637</xdr:rowOff>
    </xdr:to>
    <xdr:sp macro="" textlink="">
      <xdr:nvSpPr>
        <xdr:cNvPr id="444" name="Text Box 2">
          <a:extLst>
            <a:ext uri="{FF2B5EF4-FFF2-40B4-BE49-F238E27FC236}">
              <a16:creationId xmlns:a16="http://schemas.microsoft.com/office/drawing/2014/main" id="{00000000-0008-0000-0000-0000BC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298637</xdr:rowOff>
    </xdr:to>
    <xdr:sp macro="" textlink="">
      <xdr:nvSpPr>
        <xdr:cNvPr id="445" name="Text Box 2">
          <a:extLst>
            <a:ext uri="{FF2B5EF4-FFF2-40B4-BE49-F238E27FC236}">
              <a16:creationId xmlns:a16="http://schemas.microsoft.com/office/drawing/2014/main" id="{00000000-0008-0000-0000-0000BD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298637</xdr:rowOff>
    </xdr:to>
    <xdr:sp macro="" textlink="">
      <xdr:nvSpPr>
        <xdr:cNvPr id="446" name="Text Box 2">
          <a:extLst>
            <a:ext uri="{FF2B5EF4-FFF2-40B4-BE49-F238E27FC236}">
              <a16:creationId xmlns:a16="http://schemas.microsoft.com/office/drawing/2014/main" id="{00000000-0008-0000-0000-0000BE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298637</xdr:rowOff>
    </xdr:to>
    <xdr:sp macro="" textlink="">
      <xdr:nvSpPr>
        <xdr:cNvPr id="447" name="Text Box 2">
          <a:extLst>
            <a:ext uri="{FF2B5EF4-FFF2-40B4-BE49-F238E27FC236}">
              <a16:creationId xmlns:a16="http://schemas.microsoft.com/office/drawing/2014/main" id="{00000000-0008-0000-0000-0000BF010000}"/>
            </a:ext>
          </a:extLst>
        </xdr:cNvPr>
        <xdr:cNvSpPr txBox="1">
          <a:spLocks noChangeArrowheads="1"/>
        </xdr:cNvSpPr>
      </xdr:nvSpPr>
      <xdr:spPr bwMode="auto">
        <a:xfrm>
          <a:off x="10048875" y="35242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12</xdr:col>
      <xdr:colOff>828675</xdr:colOff>
      <xdr:row>34</xdr:row>
      <xdr:rowOff>0</xdr:rowOff>
    </xdr:from>
    <xdr:ext cx="22166" cy="377377"/>
    <xdr:sp macro="" textlink="">
      <xdr:nvSpPr>
        <xdr:cNvPr id="448" name="Text Box 2">
          <a:extLst>
            <a:ext uri="{FF2B5EF4-FFF2-40B4-BE49-F238E27FC236}">
              <a16:creationId xmlns:a16="http://schemas.microsoft.com/office/drawing/2014/main" id="{00000000-0008-0000-0000-0000C0010000}"/>
            </a:ext>
          </a:extLst>
        </xdr:cNvPr>
        <xdr:cNvSpPr txBox="1">
          <a:spLocks noChangeArrowheads="1"/>
        </xdr:cNvSpPr>
      </xdr:nvSpPr>
      <xdr:spPr bwMode="auto">
        <a:xfrm>
          <a:off x="10029825" y="4438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449" name="Text Box 2">
          <a:extLst>
            <a:ext uri="{FF2B5EF4-FFF2-40B4-BE49-F238E27FC236}">
              <a16:creationId xmlns:a16="http://schemas.microsoft.com/office/drawing/2014/main" id="{00000000-0008-0000-0000-0000C1010000}"/>
            </a:ext>
          </a:extLst>
        </xdr:cNvPr>
        <xdr:cNvSpPr txBox="1">
          <a:spLocks noChangeArrowheads="1"/>
        </xdr:cNvSpPr>
      </xdr:nvSpPr>
      <xdr:spPr bwMode="auto">
        <a:xfrm>
          <a:off x="10029825" y="4438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450" name="Text Box 2">
          <a:extLst>
            <a:ext uri="{FF2B5EF4-FFF2-40B4-BE49-F238E27FC236}">
              <a16:creationId xmlns:a16="http://schemas.microsoft.com/office/drawing/2014/main" id="{00000000-0008-0000-0000-0000C2010000}"/>
            </a:ext>
          </a:extLst>
        </xdr:cNvPr>
        <xdr:cNvSpPr txBox="1">
          <a:spLocks noChangeArrowheads="1"/>
        </xdr:cNvSpPr>
      </xdr:nvSpPr>
      <xdr:spPr bwMode="auto">
        <a:xfrm>
          <a:off x="10029825" y="4438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451" name="Text Box 2">
          <a:extLst>
            <a:ext uri="{FF2B5EF4-FFF2-40B4-BE49-F238E27FC236}">
              <a16:creationId xmlns:a16="http://schemas.microsoft.com/office/drawing/2014/main" id="{00000000-0008-0000-0000-0000C3010000}"/>
            </a:ext>
          </a:extLst>
        </xdr:cNvPr>
        <xdr:cNvSpPr txBox="1">
          <a:spLocks noChangeArrowheads="1"/>
        </xdr:cNvSpPr>
      </xdr:nvSpPr>
      <xdr:spPr bwMode="auto">
        <a:xfrm>
          <a:off x="10029825" y="4438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452" name="Text Box 2">
          <a:extLst>
            <a:ext uri="{FF2B5EF4-FFF2-40B4-BE49-F238E27FC236}">
              <a16:creationId xmlns:a16="http://schemas.microsoft.com/office/drawing/2014/main" id="{00000000-0008-0000-0000-0000C4010000}"/>
            </a:ext>
          </a:extLst>
        </xdr:cNvPr>
        <xdr:cNvSpPr txBox="1">
          <a:spLocks noChangeArrowheads="1"/>
        </xdr:cNvSpPr>
      </xdr:nvSpPr>
      <xdr:spPr bwMode="auto">
        <a:xfrm>
          <a:off x="10029825" y="4438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453" name="Text Box 2">
          <a:extLst>
            <a:ext uri="{FF2B5EF4-FFF2-40B4-BE49-F238E27FC236}">
              <a16:creationId xmlns:a16="http://schemas.microsoft.com/office/drawing/2014/main" id="{00000000-0008-0000-0000-0000C5010000}"/>
            </a:ext>
          </a:extLst>
        </xdr:cNvPr>
        <xdr:cNvSpPr txBox="1">
          <a:spLocks noChangeArrowheads="1"/>
        </xdr:cNvSpPr>
      </xdr:nvSpPr>
      <xdr:spPr bwMode="auto">
        <a:xfrm>
          <a:off x="10029825" y="4438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454" name="Text Box 2">
          <a:extLst>
            <a:ext uri="{FF2B5EF4-FFF2-40B4-BE49-F238E27FC236}">
              <a16:creationId xmlns:a16="http://schemas.microsoft.com/office/drawing/2014/main" id="{00000000-0008-0000-0000-0000C6010000}"/>
            </a:ext>
          </a:extLst>
        </xdr:cNvPr>
        <xdr:cNvSpPr txBox="1">
          <a:spLocks noChangeArrowheads="1"/>
        </xdr:cNvSpPr>
      </xdr:nvSpPr>
      <xdr:spPr bwMode="auto">
        <a:xfrm>
          <a:off x="10029825" y="4438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455" name="Text Box 2">
          <a:extLst>
            <a:ext uri="{FF2B5EF4-FFF2-40B4-BE49-F238E27FC236}">
              <a16:creationId xmlns:a16="http://schemas.microsoft.com/office/drawing/2014/main" id="{00000000-0008-0000-0000-0000C7010000}"/>
            </a:ext>
          </a:extLst>
        </xdr:cNvPr>
        <xdr:cNvSpPr txBox="1">
          <a:spLocks noChangeArrowheads="1"/>
        </xdr:cNvSpPr>
      </xdr:nvSpPr>
      <xdr:spPr bwMode="auto">
        <a:xfrm>
          <a:off x="10029825" y="4438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456" name="Text Box 2">
          <a:extLst>
            <a:ext uri="{FF2B5EF4-FFF2-40B4-BE49-F238E27FC236}">
              <a16:creationId xmlns:a16="http://schemas.microsoft.com/office/drawing/2014/main" id="{00000000-0008-0000-0000-0000C8010000}"/>
            </a:ext>
          </a:extLst>
        </xdr:cNvPr>
        <xdr:cNvSpPr txBox="1">
          <a:spLocks noChangeArrowheads="1"/>
        </xdr:cNvSpPr>
      </xdr:nvSpPr>
      <xdr:spPr bwMode="auto">
        <a:xfrm>
          <a:off x="10029825" y="4438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457" name="Text Box 2">
          <a:extLst>
            <a:ext uri="{FF2B5EF4-FFF2-40B4-BE49-F238E27FC236}">
              <a16:creationId xmlns:a16="http://schemas.microsoft.com/office/drawing/2014/main" id="{00000000-0008-0000-0000-0000C9010000}"/>
            </a:ext>
          </a:extLst>
        </xdr:cNvPr>
        <xdr:cNvSpPr txBox="1">
          <a:spLocks noChangeArrowheads="1"/>
        </xdr:cNvSpPr>
      </xdr:nvSpPr>
      <xdr:spPr bwMode="auto">
        <a:xfrm>
          <a:off x="10029825" y="4438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458" name="Text Box 2">
          <a:extLst>
            <a:ext uri="{FF2B5EF4-FFF2-40B4-BE49-F238E27FC236}">
              <a16:creationId xmlns:a16="http://schemas.microsoft.com/office/drawing/2014/main" id="{00000000-0008-0000-0000-0000CA010000}"/>
            </a:ext>
          </a:extLst>
        </xdr:cNvPr>
        <xdr:cNvSpPr txBox="1">
          <a:spLocks noChangeArrowheads="1"/>
        </xdr:cNvSpPr>
      </xdr:nvSpPr>
      <xdr:spPr bwMode="auto">
        <a:xfrm>
          <a:off x="10029825" y="4438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459" name="Text Box 2">
          <a:extLst>
            <a:ext uri="{FF2B5EF4-FFF2-40B4-BE49-F238E27FC236}">
              <a16:creationId xmlns:a16="http://schemas.microsoft.com/office/drawing/2014/main" id="{00000000-0008-0000-0000-0000CB010000}"/>
            </a:ext>
          </a:extLst>
        </xdr:cNvPr>
        <xdr:cNvSpPr txBox="1">
          <a:spLocks noChangeArrowheads="1"/>
        </xdr:cNvSpPr>
      </xdr:nvSpPr>
      <xdr:spPr bwMode="auto">
        <a:xfrm>
          <a:off x="10029825" y="4438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460" name="Text Box 2">
          <a:extLst>
            <a:ext uri="{FF2B5EF4-FFF2-40B4-BE49-F238E27FC236}">
              <a16:creationId xmlns:a16="http://schemas.microsoft.com/office/drawing/2014/main" id="{00000000-0008-0000-0000-0000CC010000}"/>
            </a:ext>
          </a:extLst>
        </xdr:cNvPr>
        <xdr:cNvSpPr txBox="1">
          <a:spLocks noChangeArrowheads="1"/>
        </xdr:cNvSpPr>
      </xdr:nvSpPr>
      <xdr:spPr bwMode="auto">
        <a:xfrm>
          <a:off x="10029825" y="4438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461" name="Text Box 2">
          <a:extLst>
            <a:ext uri="{FF2B5EF4-FFF2-40B4-BE49-F238E27FC236}">
              <a16:creationId xmlns:a16="http://schemas.microsoft.com/office/drawing/2014/main" id="{00000000-0008-0000-0000-0000CD010000}"/>
            </a:ext>
          </a:extLst>
        </xdr:cNvPr>
        <xdr:cNvSpPr txBox="1">
          <a:spLocks noChangeArrowheads="1"/>
        </xdr:cNvSpPr>
      </xdr:nvSpPr>
      <xdr:spPr bwMode="auto">
        <a:xfrm>
          <a:off x="10029825" y="4438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462" name="Text Box 2">
          <a:extLst>
            <a:ext uri="{FF2B5EF4-FFF2-40B4-BE49-F238E27FC236}">
              <a16:creationId xmlns:a16="http://schemas.microsoft.com/office/drawing/2014/main" id="{00000000-0008-0000-0000-0000CE010000}"/>
            </a:ext>
          </a:extLst>
        </xdr:cNvPr>
        <xdr:cNvSpPr txBox="1">
          <a:spLocks noChangeArrowheads="1"/>
        </xdr:cNvSpPr>
      </xdr:nvSpPr>
      <xdr:spPr bwMode="auto">
        <a:xfrm>
          <a:off x="10029825" y="4438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463" name="Text Box 2">
          <a:extLst>
            <a:ext uri="{FF2B5EF4-FFF2-40B4-BE49-F238E27FC236}">
              <a16:creationId xmlns:a16="http://schemas.microsoft.com/office/drawing/2014/main" id="{00000000-0008-0000-0000-0000CF010000}"/>
            </a:ext>
          </a:extLst>
        </xdr:cNvPr>
        <xdr:cNvSpPr txBox="1">
          <a:spLocks noChangeArrowheads="1"/>
        </xdr:cNvSpPr>
      </xdr:nvSpPr>
      <xdr:spPr bwMode="auto">
        <a:xfrm>
          <a:off x="10029825" y="4438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464" name="Text Box 2">
          <a:extLst>
            <a:ext uri="{FF2B5EF4-FFF2-40B4-BE49-F238E27FC236}">
              <a16:creationId xmlns:a16="http://schemas.microsoft.com/office/drawing/2014/main" id="{00000000-0008-0000-0000-0000D0010000}"/>
            </a:ext>
          </a:extLst>
        </xdr:cNvPr>
        <xdr:cNvSpPr txBox="1">
          <a:spLocks noChangeArrowheads="1"/>
        </xdr:cNvSpPr>
      </xdr:nvSpPr>
      <xdr:spPr bwMode="auto">
        <a:xfrm>
          <a:off x="10029825" y="4438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465" name="Text Box 2">
          <a:extLst>
            <a:ext uri="{FF2B5EF4-FFF2-40B4-BE49-F238E27FC236}">
              <a16:creationId xmlns:a16="http://schemas.microsoft.com/office/drawing/2014/main" id="{00000000-0008-0000-0000-0000D1010000}"/>
            </a:ext>
          </a:extLst>
        </xdr:cNvPr>
        <xdr:cNvSpPr txBox="1">
          <a:spLocks noChangeArrowheads="1"/>
        </xdr:cNvSpPr>
      </xdr:nvSpPr>
      <xdr:spPr bwMode="auto">
        <a:xfrm>
          <a:off x="10029825" y="4438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466" name="Text Box 2">
          <a:extLst>
            <a:ext uri="{FF2B5EF4-FFF2-40B4-BE49-F238E27FC236}">
              <a16:creationId xmlns:a16="http://schemas.microsoft.com/office/drawing/2014/main" id="{00000000-0008-0000-0000-0000D2010000}"/>
            </a:ext>
          </a:extLst>
        </xdr:cNvPr>
        <xdr:cNvSpPr txBox="1">
          <a:spLocks noChangeArrowheads="1"/>
        </xdr:cNvSpPr>
      </xdr:nvSpPr>
      <xdr:spPr bwMode="auto">
        <a:xfrm>
          <a:off x="10029825" y="4438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467" name="Text Box 2">
          <a:extLst>
            <a:ext uri="{FF2B5EF4-FFF2-40B4-BE49-F238E27FC236}">
              <a16:creationId xmlns:a16="http://schemas.microsoft.com/office/drawing/2014/main" id="{00000000-0008-0000-0000-0000D3010000}"/>
            </a:ext>
          </a:extLst>
        </xdr:cNvPr>
        <xdr:cNvSpPr txBox="1">
          <a:spLocks noChangeArrowheads="1"/>
        </xdr:cNvSpPr>
      </xdr:nvSpPr>
      <xdr:spPr bwMode="auto">
        <a:xfrm>
          <a:off x="10029825" y="4438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468" name="Text Box 2">
          <a:extLst>
            <a:ext uri="{FF2B5EF4-FFF2-40B4-BE49-F238E27FC236}">
              <a16:creationId xmlns:a16="http://schemas.microsoft.com/office/drawing/2014/main" id="{00000000-0008-0000-0000-0000D4010000}"/>
            </a:ext>
          </a:extLst>
        </xdr:cNvPr>
        <xdr:cNvSpPr txBox="1">
          <a:spLocks noChangeArrowheads="1"/>
        </xdr:cNvSpPr>
      </xdr:nvSpPr>
      <xdr:spPr bwMode="auto">
        <a:xfrm>
          <a:off x="10029825" y="4438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469" name="Text Box 2">
          <a:extLst>
            <a:ext uri="{FF2B5EF4-FFF2-40B4-BE49-F238E27FC236}">
              <a16:creationId xmlns:a16="http://schemas.microsoft.com/office/drawing/2014/main" id="{00000000-0008-0000-0000-0000D5010000}"/>
            </a:ext>
          </a:extLst>
        </xdr:cNvPr>
        <xdr:cNvSpPr txBox="1">
          <a:spLocks noChangeArrowheads="1"/>
        </xdr:cNvSpPr>
      </xdr:nvSpPr>
      <xdr:spPr bwMode="auto">
        <a:xfrm>
          <a:off x="10029825" y="4438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470" name="Text Box 2">
          <a:extLst>
            <a:ext uri="{FF2B5EF4-FFF2-40B4-BE49-F238E27FC236}">
              <a16:creationId xmlns:a16="http://schemas.microsoft.com/office/drawing/2014/main" id="{00000000-0008-0000-0000-0000D6010000}"/>
            </a:ext>
          </a:extLst>
        </xdr:cNvPr>
        <xdr:cNvSpPr txBox="1">
          <a:spLocks noChangeArrowheads="1"/>
        </xdr:cNvSpPr>
      </xdr:nvSpPr>
      <xdr:spPr bwMode="auto">
        <a:xfrm>
          <a:off x="10029825" y="4438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471" name="Text Box 2">
          <a:extLst>
            <a:ext uri="{FF2B5EF4-FFF2-40B4-BE49-F238E27FC236}">
              <a16:creationId xmlns:a16="http://schemas.microsoft.com/office/drawing/2014/main" id="{00000000-0008-0000-0000-0000D7010000}"/>
            </a:ext>
          </a:extLst>
        </xdr:cNvPr>
        <xdr:cNvSpPr txBox="1">
          <a:spLocks noChangeArrowheads="1"/>
        </xdr:cNvSpPr>
      </xdr:nvSpPr>
      <xdr:spPr bwMode="auto">
        <a:xfrm>
          <a:off x="10029825" y="4438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472" name="Text Box 2">
          <a:extLst>
            <a:ext uri="{FF2B5EF4-FFF2-40B4-BE49-F238E27FC236}">
              <a16:creationId xmlns:a16="http://schemas.microsoft.com/office/drawing/2014/main" id="{00000000-0008-0000-0000-0000D8010000}"/>
            </a:ext>
          </a:extLst>
        </xdr:cNvPr>
        <xdr:cNvSpPr txBox="1">
          <a:spLocks noChangeArrowheads="1"/>
        </xdr:cNvSpPr>
      </xdr:nvSpPr>
      <xdr:spPr bwMode="auto">
        <a:xfrm>
          <a:off x="10029825" y="4438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473" name="Text Box 2">
          <a:extLst>
            <a:ext uri="{FF2B5EF4-FFF2-40B4-BE49-F238E27FC236}">
              <a16:creationId xmlns:a16="http://schemas.microsoft.com/office/drawing/2014/main" id="{00000000-0008-0000-0000-0000D9010000}"/>
            </a:ext>
          </a:extLst>
        </xdr:cNvPr>
        <xdr:cNvSpPr txBox="1">
          <a:spLocks noChangeArrowheads="1"/>
        </xdr:cNvSpPr>
      </xdr:nvSpPr>
      <xdr:spPr bwMode="auto">
        <a:xfrm>
          <a:off x="10029825" y="4438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474" name="Text Box 2">
          <a:extLst>
            <a:ext uri="{FF2B5EF4-FFF2-40B4-BE49-F238E27FC236}">
              <a16:creationId xmlns:a16="http://schemas.microsoft.com/office/drawing/2014/main" id="{00000000-0008-0000-0000-0000DA010000}"/>
            </a:ext>
          </a:extLst>
        </xdr:cNvPr>
        <xdr:cNvSpPr txBox="1">
          <a:spLocks noChangeArrowheads="1"/>
        </xdr:cNvSpPr>
      </xdr:nvSpPr>
      <xdr:spPr bwMode="auto">
        <a:xfrm>
          <a:off x="10029825" y="4438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475" name="Text Box 2">
          <a:extLst>
            <a:ext uri="{FF2B5EF4-FFF2-40B4-BE49-F238E27FC236}">
              <a16:creationId xmlns:a16="http://schemas.microsoft.com/office/drawing/2014/main" id="{00000000-0008-0000-0000-0000DB010000}"/>
            </a:ext>
          </a:extLst>
        </xdr:cNvPr>
        <xdr:cNvSpPr txBox="1">
          <a:spLocks noChangeArrowheads="1"/>
        </xdr:cNvSpPr>
      </xdr:nvSpPr>
      <xdr:spPr bwMode="auto">
        <a:xfrm>
          <a:off x="10029825" y="4438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476" name="Text Box 2">
          <a:extLst>
            <a:ext uri="{FF2B5EF4-FFF2-40B4-BE49-F238E27FC236}">
              <a16:creationId xmlns:a16="http://schemas.microsoft.com/office/drawing/2014/main" id="{00000000-0008-0000-0000-0000DC010000}"/>
            </a:ext>
          </a:extLst>
        </xdr:cNvPr>
        <xdr:cNvSpPr txBox="1">
          <a:spLocks noChangeArrowheads="1"/>
        </xdr:cNvSpPr>
      </xdr:nvSpPr>
      <xdr:spPr bwMode="auto">
        <a:xfrm>
          <a:off x="10029825" y="4438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477" name="Text Box 2">
          <a:extLst>
            <a:ext uri="{FF2B5EF4-FFF2-40B4-BE49-F238E27FC236}">
              <a16:creationId xmlns:a16="http://schemas.microsoft.com/office/drawing/2014/main" id="{00000000-0008-0000-0000-0000DD010000}"/>
            </a:ext>
          </a:extLst>
        </xdr:cNvPr>
        <xdr:cNvSpPr txBox="1">
          <a:spLocks noChangeArrowheads="1"/>
        </xdr:cNvSpPr>
      </xdr:nvSpPr>
      <xdr:spPr bwMode="auto">
        <a:xfrm>
          <a:off x="10029825" y="4438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478" name="Text Box 2">
          <a:extLst>
            <a:ext uri="{FF2B5EF4-FFF2-40B4-BE49-F238E27FC236}">
              <a16:creationId xmlns:a16="http://schemas.microsoft.com/office/drawing/2014/main" id="{00000000-0008-0000-0000-0000DE010000}"/>
            </a:ext>
          </a:extLst>
        </xdr:cNvPr>
        <xdr:cNvSpPr txBox="1">
          <a:spLocks noChangeArrowheads="1"/>
        </xdr:cNvSpPr>
      </xdr:nvSpPr>
      <xdr:spPr bwMode="auto">
        <a:xfrm>
          <a:off x="10029825" y="4438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479" name="Text Box 2">
          <a:extLst>
            <a:ext uri="{FF2B5EF4-FFF2-40B4-BE49-F238E27FC236}">
              <a16:creationId xmlns:a16="http://schemas.microsoft.com/office/drawing/2014/main" id="{00000000-0008-0000-0000-0000DF010000}"/>
            </a:ext>
          </a:extLst>
        </xdr:cNvPr>
        <xdr:cNvSpPr txBox="1">
          <a:spLocks noChangeArrowheads="1"/>
        </xdr:cNvSpPr>
      </xdr:nvSpPr>
      <xdr:spPr bwMode="auto">
        <a:xfrm>
          <a:off x="10029825" y="4438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480" name="Text Box 2">
          <a:extLst>
            <a:ext uri="{FF2B5EF4-FFF2-40B4-BE49-F238E27FC236}">
              <a16:creationId xmlns:a16="http://schemas.microsoft.com/office/drawing/2014/main" id="{00000000-0008-0000-0000-0000E0010000}"/>
            </a:ext>
          </a:extLst>
        </xdr:cNvPr>
        <xdr:cNvSpPr txBox="1">
          <a:spLocks noChangeArrowheads="1"/>
        </xdr:cNvSpPr>
      </xdr:nvSpPr>
      <xdr:spPr bwMode="auto">
        <a:xfrm>
          <a:off x="10029825" y="4438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481" name="Text Box 2">
          <a:extLst>
            <a:ext uri="{FF2B5EF4-FFF2-40B4-BE49-F238E27FC236}">
              <a16:creationId xmlns:a16="http://schemas.microsoft.com/office/drawing/2014/main" id="{00000000-0008-0000-0000-0000E1010000}"/>
            </a:ext>
          </a:extLst>
        </xdr:cNvPr>
        <xdr:cNvSpPr txBox="1">
          <a:spLocks noChangeArrowheads="1"/>
        </xdr:cNvSpPr>
      </xdr:nvSpPr>
      <xdr:spPr bwMode="auto">
        <a:xfrm>
          <a:off x="10029825" y="4438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482" name="Text Box 2">
          <a:extLst>
            <a:ext uri="{FF2B5EF4-FFF2-40B4-BE49-F238E27FC236}">
              <a16:creationId xmlns:a16="http://schemas.microsoft.com/office/drawing/2014/main" id="{00000000-0008-0000-0000-0000E2010000}"/>
            </a:ext>
          </a:extLst>
        </xdr:cNvPr>
        <xdr:cNvSpPr txBox="1">
          <a:spLocks noChangeArrowheads="1"/>
        </xdr:cNvSpPr>
      </xdr:nvSpPr>
      <xdr:spPr bwMode="auto">
        <a:xfrm>
          <a:off x="10029825" y="4438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483" name="Text Box 2">
          <a:extLst>
            <a:ext uri="{FF2B5EF4-FFF2-40B4-BE49-F238E27FC236}">
              <a16:creationId xmlns:a16="http://schemas.microsoft.com/office/drawing/2014/main" id="{00000000-0008-0000-0000-0000E3010000}"/>
            </a:ext>
          </a:extLst>
        </xdr:cNvPr>
        <xdr:cNvSpPr txBox="1">
          <a:spLocks noChangeArrowheads="1"/>
        </xdr:cNvSpPr>
      </xdr:nvSpPr>
      <xdr:spPr bwMode="auto">
        <a:xfrm>
          <a:off x="10029825" y="4438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484" name="Text Box 2">
          <a:extLst>
            <a:ext uri="{FF2B5EF4-FFF2-40B4-BE49-F238E27FC236}">
              <a16:creationId xmlns:a16="http://schemas.microsoft.com/office/drawing/2014/main" id="{00000000-0008-0000-0000-0000E4010000}"/>
            </a:ext>
          </a:extLst>
        </xdr:cNvPr>
        <xdr:cNvSpPr txBox="1">
          <a:spLocks noChangeArrowheads="1"/>
        </xdr:cNvSpPr>
      </xdr:nvSpPr>
      <xdr:spPr bwMode="auto">
        <a:xfrm>
          <a:off x="10029825" y="4438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485" name="Text Box 2">
          <a:extLst>
            <a:ext uri="{FF2B5EF4-FFF2-40B4-BE49-F238E27FC236}">
              <a16:creationId xmlns:a16="http://schemas.microsoft.com/office/drawing/2014/main" id="{00000000-0008-0000-0000-0000E5010000}"/>
            </a:ext>
          </a:extLst>
        </xdr:cNvPr>
        <xdr:cNvSpPr txBox="1">
          <a:spLocks noChangeArrowheads="1"/>
        </xdr:cNvSpPr>
      </xdr:nvSpPr>
      <xdr:spPr bwMode="auto">
        <a:xfrm>
          <a:off x="10029825" y="4438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486" name="Text Box 2">
          <a:extLst>
            <a:ext uri="{FF2B5EF4-FFF2-40B4-BE49-F238E27FC236}">
              <a16:creationId xmlns:a16="http://schemas.microsoft.com/office/drawing/2014/main" id="{00000000-0008-0000-0000-0000E6010000}"/>
            </a:ext>
          </a:extLst>
        </xdr:cNvPr>
        <xdr:cNvSpPr txBox="1">
          <a:spLocks noChangeArrowheads="1"/>
        </xdr:cNvSpPr>
      </xdr:nvSpPr>
      <xdr:spPr bwMode="auto">
        <a:xfrm>
          <a:off x="10029825" y="4438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487" name="Text Box 2">
          <a:extLst>
            <a:ext uri="{FF2B5EF4-FFF2-40B4-BE49-F238E27FC236}">
              <a16:creationId xmlns:a16="http://schemas.microsoft.com/office/drawing/2014/main" id="{00000000-0008-0000-0000-0000E7010000}"/>
            </a:ext>
          </a:extLst>
        </xdr:cNvPr>
        <xdr:cNvSpPr txBox="1">
          <a:spLocks noChangeArrowheads="1"/>
        </xdr:cNvSpPr>
      </xdr:nvSpPr>
      <xdr:spPr bwMode="auto">
        <a:xfrm>
          <a:off x="10029825" y="4438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488" name="Text Box 2">
          <a:extLst>
            <a:ext uri="{FF2B5EF4-FFF2-40B4-BE49-F238E27FC236}">
              <a16:creationId xmlns:a16="http://schemas.microsoft.com/office/drawing/2014/main" id="{00000000-0008-0000-0000-0000E8010000}"/>
            </a:ext>
          </a:extLst>
        </xdr:cNvPr>
        <xdr:cNvSpPr txBox="1">
          <a:spLocks noChangeArrowheads="1"/>
        </xdr:cNvSpPr>
      </xdr:nvSpPr>
      <xdr:spPr bwMode="auto">
        <a:xfrm>
          <a:off x="10029825" y="4438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489" name="Text Box 2">
          <a:extLst>
            <a:ext uri="{FF2B5EF4-FFF2-40B4-BE49-F238E27FC236}">
              <a16:creationId xmlns:a16="http://schemas.microsoft.com/office/drawing/2014/main" id="{00000000-0008-0000-0000-0000E9010000}"/>
            </a:ext>
          </a:extLst>
        </xdr:cNvPr>
        <xdr:cNvSpPr txBox="1">
          <a:spLocks noChangeArrowheads="1"/>
        </xdr:cNvSpPr>
      </xdr:nvSpPr>
      <xdr:spPr bwMode="auto">
        <a:xfrm>
          <a:off x="10029825" y="4438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490" name="Text Box 2">
          <a:extLst>
            <a:ext uri="{FF2B5EF4-FFF2-40B4-BE49-F238E27FC236}">
              <a16:creationId xmlns:a16="http://schemas.microsoft.com/office/drawing/2014/main" id="{00000000-0008-0000-0000-0000EA010000}"/>
            </a:ext>
          </a:extLst>
        </xdr:cNvPr>
        <xdr:cNvSpPr txBox="1">
          <a:spLocks noChangeArrowheads="1"/>
        </xdr:cNvSpPr>
      </xdr:nvSpPr>
      <xdr:spPr bwMode="auto">
        <a:xfrm>
          <a:off x="10029825" y="4438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491" name="Text Box 2">
          <a:extLst>
            <a:ext uri="{FF2B5EF4-FFF2-40B4-BE49-F238E27FC236}">
              <a16:creationId xmlns:a16="http://schemas.microsoft.com/office/drawing/2014/main" id="{00000000-0008-0000-0000-0000EB010000}"/>
            </a:ext>
          </a:extLst>
        </xdr:cNvPr>
        <xdr:cNvSpPr txBox="1">
          <a:spLocks noChangeArrowheads="1"/>
        </xdr:cNvSpPr>
      </xdr:nvSpPr>
      <xdr:spPr bwMode="auto">
        <a:xfrm>
          <a:off x="10029825" y="4438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492" name="Text Box 2">
          <a:extLst>
            <a:ext uri="{FF2B5EF4-FFF2-40B4-BE49-F238E27FC236}">
              <a16:creationId xmlns:a16="http://schemas.microsoft.com/office/drawing/2014/main" id="{00000000-0008-0000-0000-0000EC010000}"/>
            </a:ext>
          </a:extLst>
        </xdr:cNvPr>
        <xdr:cNvSpPr txBox="1">
          <a:spLocks noChangeArrowheads="1"/>
        </xdr:cNvSpPr>
      </xdr:nvSpPr>
      <xdr:spPr bwMode="auto">
        <a:xfrm>
          <a:off x="10029825" y="4438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493" name="Text Box 2">
          <a:extLst>
            <a:ext uri="{FF2B5EF4-FFF2-40B4-BE49-F238E27FC236}">
              <a16:creationId xmlns:a16="http://schemas.microsoft.com/office/drawing/2014/main" id="{00000000-0008-0000-0000-0000ED010000}"/>
            </a:ext>
          </a:extLst>
        </xdr:cNvPr>
        <xdr:cNvSpPr txBox="1">
          <a:spLocks noChangeArrowheads="1"/>
        </xdr:cNvSpPr>
      </xdr:nvSpPr>
      <xdr:spPr bwMode="auto">
        <a:xfrm>
          <a:off x="10029825" y="4438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494" name="Text Box 2">
          <a:extLst>
            <a:ext uri="{FF2B5EF4-FFF2-40B4-BE49-F238E27FC236}">
              <a16:creationId xmlns:a16="http://schemas.microsoft.com/office/drawing/2014/main" id="{00000000-0008-0000-0000-0000EE010000}"/>
            </a:ext>
          </a:extLst>
        </xdr:cNvPr>
        <xdr:cNvSpPr txBox="1">
          <a:spLocks noChangeArrowheads="1"/>
        </xdr:cNvSpPr>
      </xdr:nvSpPr>
      <xdr:spPr bwMode="auto">
        <a:xfrm>
          <a:off x="10029825" y="4438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495" name="Text Box 2">
          <a:extLst>
            <a:ext uri="{FF2B5EF4-FFF2-40B4-BE49-F238E27FC236}">
              <a16:creationId xmlns:a16="http://schemas.microsoft.com/office/drawing/2014/main" id="{00000000-0008-0000-0000-0000EF010000}"/>
            </a:ext>
          </a:extLst>
        </xdr:cNvPr>
        <xdr:cNvSpPr txBox="1">
          <a:spLocks noChangeArrowheads="1"/>
        </xdr:cNvSpPr>
      </xdr:nvSpPr>
      <xdr:spPr bwMode="auto">
        <a:xfrm>
          <a:off x="10029825" y="4438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496" name="Text Box 2">
          <a:extLst>
            <a:ext uri="{FF2B5EF4-FFF2-40B4-BE49-F238E27FC236}">
              <a16:creationId xmlns:a16="http://schemas.microsoft.com/office/drawing/2014/main" id="{00000000-0008-0000-0000-0000F0010000}"/>
            </a:ext>
          </a:extLst>
        </xdr:cNvPr>
        <xdr:cNvSpPr txBox="1">
          <a:spLocks noChangeArrowheads="1"/>
        </xdr:cNvSpPr>
      </xdr:nvSpPr>
      <xdr:spPr bwMode="auto">
        <a:xfrm>
          <a:off x="10029825" y="4438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497" name="Text Box 100">
          <a:extLst>
            <a:ext uri="{FF2B5EF4-FFF2-40B4-BE49-F238E27FC236}">
              <a16:creationId xmlns:a16="http://schemas.microsoft.com/office/drawing/2014/main" id="{00000000-0008-0000-0000-0000F101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498" name="Text Box 101">
          <a:extLst>
            <a:ext uri="{FF2B5EF4-FFF2-40B4-BE49-F238E27FC236}">
              <a16:creationId xmlns:a16="http://schemas.microsoft.com/office/drawing/2014/main" id="{00000000-0008-0000-0000-0000F201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499" name="Text Box 102">
          <a:extLst>
            <a:ext uri="{FF2B5EF4-FFF2-40B4-BE49-F238E27FC236}">
              <a16:creationId xmlns:a16="http://schemas.microsoft.com/office/drawing/2014/main" id="{00000000-0008-0000-0000-0000F301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500" name="Text Box 103">
          <a:extLst>
            <a:ext uri="{FF2B5EF4-FFF2-40B4-BE49-F238E27FC236}">
              <a16:creationId xmlns:a16="http://schemas.microsoft.com/office/drawing/2014/main" id="{00000000-0008-0000-0000-0000F401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501" name="Text Box 104">
          <a:extLst>
            <a:ext uri="{FF2B5EF4-FFF2-40B4-BE49-F238E27FC236}">
              <a16:creationId xmlns:a16="http://schemas.microsoft.com/office/drawing/2014/main" id="{00000000-0008-0000-0000-0000F501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502" name="Text Box 105">
          <a:extLst>
            <a:ext uri="{FF2B5EF4-FFF2-40B4-BE49-F238E27FC236}">
              <a16:creationId xmlns:a16="http://schemas.microsoft.com/office/drawing/2014/main" id="{00000000-0008-0000-0000-0000F601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503" name="Text Box 106">
          <a:extLst>
            <a:ext uri="{FF2B5EF4-FFF2-40B4-BE49-F238E27FC236}">
              <a16:creationId xmlns:a16="http://schemas.microsoft.com/office/drawing/2014/main" id="{00000000-0008-0000-0000-0000F701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504" name="Text Box 107">
          <a:extLst>
            <a:ext uri="{FF2B5EF4-FFF2-40B4-BE49-F238E27FC236}">
              <a16:creationId xmlns:a16="http://schemas.microsoft.com/office/drawing/2014/main" id="{00000000-0008-0000-0000-0000F801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505" name="Text Box 108">
          <a:extLst>
            <a:ext uri="{FF2B5EF4-FFF2-40B4-BE49-F238E27FC236}">
              <a16:creationId xmlns:a16="http://schemas.microsoft.com/office/drawing/2014/main" id="{00000000-0008-0000-0000-0000F901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506" name="Text Box 109">
          <a:extLst>
            <a:ext uri="{FF2B5EF4-FFF2-40B4-BE49-F238E27FC236}">
              <a16:creationId xmlns:a16="http://schemas.microsoft.com/office/drawing/2014/main" id="{00000000-0008-0000-0000-0000FA01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507" name="Text Box 2">
          <a:extLst>
            <a:ext uri="{FF2B5EF4-FFF2-40B4-BE49-F238E27FC236}">
              <a16:creationId xmlns:a16="http://schemas.microsoft.com/office/drawing/2014/main" id="{00000000-0008-0000-0000-0000FB01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508" name="Text Box 2">
          <a:extLst>
            <a:ext uri="{FF2B5EF4-FFF2-40B4-BE49-F238E27FC236}">
              <a16:creationId xmlns:a16="http://schemas.microsoft.com/office/drawing/2014/main" id="{00000000-0008-0000-0000-0000FC01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509" name="Text Box 2">
          <a:extLst>
            <a:ext uri="{FF2B5EF4-FFF2-40B4-BE49-F238E27FC236}">
              <a16:creationId xmlns:a16="http://schemas.microsoft.com/office/drawing/2014/main" id="{00000000-0008-0000-0000-0000FD01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510" name="Text Box 2">
          <a:extLst>
            <a:ext uri="{FF2B5EF4-FFF2-40B4-BE49-F238E27FC236}">
              <a16:creationId xmlns:a16="http://schemas.microsoft.com/office/drawing/2014/main" id="{00000000-0008-0000-0000-0000FE01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511" name="Text Box 2">
          <a:extLst>
            <a:ext uri="{FF2B5EF4-FFF2-40B4-BE49-F238E27FC236}">
              <a16:creationId xmlns:a16="http://schemas.microsoft.com/office/drawing/2014/main" id="{00000000-0008-0000-0000-0000FF01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512" name="Text Box 2">
          <a:extLst>
            <a:ext uri="{FF2B5EF4-FFF2-40B4-BE49-F238E27FC236}">
              <a16:creationId xmlns:a16="http://schemas.microsoft.com/office/drawing/2014/main" id="{00000000-0008-0000-0000-000000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513" name="Text Box 2">
          <a:extLst>
            <a:ext uri="{FF2B5EF4-FFF2-40B4-BE49-F238E27FC236}">
              <a16:creationId xmlns:a16="http://schemas.microsoft.com/office/drawing/2014/main" id="{00000000-0008-0000-0000-000001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514" name="Text Box 2">
          <a:extLst>
            <a:ext uri="{FF2B5EF4-FFF2-40B4-BE49-F238E27FC236}">
              <a16:creationId xmlns:a16="http://schemas.microsoft.com/office/drawing/2014/main" id="{00000000-0008-0000-0000-000002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515" name="Text Box 2">
          <a:extLst>
            <a:ext uri="{FF2B5EF4-FFF2-40B4-BE49-F238E27FC236}">
              <a16:creationId xmlns:a16="http://schemas.microsoft.com/office/drawing/2014/main" id="{00000000-0008-0000-0000-000003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516" name="Text Box 2">
          <a:extLst>
            <a:ext uri="{FF2B5EF4-FFF2-40B4-BE49-F238E27FC236}">
              <a16:creationId xmlns:a16="http://schemas.microsoft.com/office/drawing/2014/main" id="{00000000-0008-0000-0000-000004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517" name="Text Box 2">
          <a:extLst>
            <a:ext uri="{FF2B5EF4-FFF2-40B4-BE49-F238E27FC236}">
              <a16:creationId xmlns:a16="http://schemas.microsoft.com/office/drawing/2014/main" id="{00000000-0008-0000-0000-000005020000}"/>
            </a:ext>
          </a:extLst>
        </xdr:cNvPr>
        <xdr:cNvSpPr txBox="1">
          <a:spLocks noChangeArrowheads="1"/>
        </xdr:cNvSpPr>
      </xdr:nvSpPr>
      <xdr:spPr bwMode="auto">
        <a:xfrm>
          <a:off x="10029825" y="4438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518" name="Text Box 2">
          <a:extLst>
            <a:ext uri="{FF2B5EF4-FFF2-40B4-BE49-F238E27FC236}">
              <a16:creationId xmlns:a16="http://schemas.microsoft.com/office/drawing/2014/main" id="{00000000-0008-0000-0000-000006020000}"/>
            </a:ext>
          </a:extLst>
        </xdr:cNvPr>
        <xdr:cNvSpPr txBox="1">
          <a:spLocks noChangeArrowheads="1"/>
        </xdr:cNvSpPr>
      </xdr:nvSpPr>
      <xdr:spPr bwMode="auto">
        <a:xfrm>
          <a:off x="10029825" y="4438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519" name="Text Box 2">
          <a:extLst>
            <a:ext uri="{FF2B5EF4-FFF2-40B4-BE49-F238E27FC236}">
              <a16:creationId xmlns:a16="http://schemas.microsoft.com/office/drawing/2014/main" id="{00000000-0008-0000-0000-000007020000}"/>
            </a:ext>
          </a:extLst>
        </xdr:cNvPr>
        <xdr:cNvSpPr txBox="1">
          <a:spLocks noChangeArrowheads="1"/>
        </xdr:cNvSpPr>
      </xdr:nvSpPr>
      <xdr:spPr bwMode="auto">
        <a:xfrm>
          <a:off x="10029825" y="4438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520" name="Text Box 2">
          <a:extLst>
            <a:ext uri="{FF2B5EF4-FFF2-40B4-BE49-F238E27FC236}">
              <a16:creationId xmlns:a16="http://schemas.microsoft.com/office/drawing/2014/main" id="{00000000-0008-0000-0000-000008020000}"/>
            </a:ext>
          </a:extLst>
        </xdr:cNvPr>
        <xdr:cNvSpPr txBox="1">
          <a:spLocks noChangeArrowheads="1"/>
        </xdr:cNvSpPr>
      </xdr:nvSpPr>
      <xdr:spPr bwMode="auto">
        <a:xfrm>
          <a:off x="10029825" y="4438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521" name="Text Box 2">
          <a:extLst>
            <a:ext uri="{FF2B5EF4-FFF2-40B4-BE49-F238E27FC236}">
              <a16:creationId xmlns:a16="http://schemas.microsoft.com/office/drawing/2014/main" id="{00000000-0008-0000-0000-000009020000}"/>
            </a:ext>
          </a:extLst>
        </xdr:cNvPr>
        <xdr:cNvSpPr txBox="1">
          <a:spLocks noChangeArrowheads="1"/>
        </xdr:cNvSpPr>
      </xdr:nvSpPr>
      <xdr:spPr bwMode="auto">
        <a:xfrm>
          <a:off x="10029825" y="4438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522" name="Text Box 2">
          <a:extLst>
            <a:ext uri="{FF2B5EF4-FFF2-40B4-BE49-F238E27FC236}">
              <a16:creationId xmlns:a16="http://schemas.microsoft.com/office/drawing/2014/main" id="{00000000-0008-0000-0000-00000A020000}"/>
            </a:ext>
          </a:extLst>
        </xdr:cNvPr>
        <xdr:cNvSpPr txBox="1">
          <a:spLocks noChangeArrowheads="1"/>
        </xdr:cNvSpPr>
      </xdr:nvSpPr>
      <xdr:spPr bwMode="auto">
        <a:xfrm>
          <a:off x="10029825" y="4438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523" name="Text Box 2">
          <a:extLst>
            <a:ext uri="{FF2B5EF4-FFF2-40B4-BE49-F238E27FC236}">
              <a16:creationId xmlns:a16="http://schemas.microsoft.com/office/drawing/2014/main" id="{00000000-0008-0000-0000-00000B020000}"/>
            </a:ext>
          </a:extLst>
        </xdr:cNvPr>
        <xdr:cNvSpPr txBox="1">
          <a:spLocks noChangeArrowheads="1"/>
        </xdr:cNvSpPr>
      </xdr:nvSpPr>
      <xdr:spPr bwMode="auto">
        <a:xfrm>
          <a:off x="10029825" y="4438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524" name="Text Box 2">
          <a:extLst>
            <a:ext uri="{FF2B5EF4-FFF2-40B4-BE49-F238E27FC236}">
              <a16:creationId xmlns:a16="http://schemas.microsoft.com/office/drawing/2014/main" id="{00000000-0008-0000-0000-00000C020000}"/>
            </a:ext>
          </a:extLst>
        </xdr:cNvPr>
        <xdr:cNvSpPr txBox="1">
          <a:spLocks noChangeArrowheads="1"/>
        </xdr:cNvSpPr>
      </xdr:nvSpPr>
      <xdr:spPr bwMode="auto">
        <a:xfrm>
          <a:off x="10029825" y="4438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525" name="Text Box 2">
          <a:extLst>
            <a:ext uri="{FF2B5EF4-FFF2-40B4-BE49-F238E27FC236}">
              <a16:creationId xmlns:a16="http://schemas.microsoft.com/office/drawing/2014/main" id="{00000000-0008-0000-0000-00000D020000}"/>
            </a:ext>
          </a:extLst>
        </xdr:cNvPr>
        <xdr:cNvSpPr txBox="1">
          <a:spLocks noChangeArrowheads="1"/>
        </xdr:cNvSpPr>
      </xdr:nvSpPr>
      <xdr:spPr bwMode="auto">
        <a:xfrm>
          <a:off x="10029825" y="4438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526" name="Text Box 2">
          <a:extLst>
            <a:ext uri="{FF2B5EF4-FFF2-40B4-BE49-F238E27FC236}">
              <a16:creationId xmlns:a16="http://schemas.microsoft.com/office/drawing/2014/main" id="{00000000-0008-0000-0000-00000E020000}"/>
            </a:ext>
          </a:extLst>
        </xdr:cNvPr>
        <xdr:cNvSpPr txBox="1">
          <a:spLocks noChangeArrowheads="1"/>
        </xdr:cNvSpPr>
      </xdr:nvSpPr>
      <xdr:spPr bwMode="auto">
        <a:xfrm>
          <a:off x="10029825" y="4438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527" name="Text Box 2">
          <a:extLst>
            <a:ext uri="{FF2B5EF4-FFF2-40B4-BE49-F238E27FC236}">
              <a16:creationId xmlns:a16="http://schemas.microsoft.com/office/drawing/2014/main" id="{00000000-0008-0000-0000-00000F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528" name="Text Box 2">
          <a:extLst>
            <a:ext uri="{FF2B5EF4-FFF2-40B4-BE49-F238E27FC236}">
              <a16:creationId xmlns:a16="http://schemas.microsoft.com/office/drawing/2014/main" id="{00000000-0008-0000-0000-000010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529" name="Text Box 2">
          <a:extLst>
            <a:ext uri="{FF2B5EF4-FFF2-40B4-BE49-F238E27FC236}">
              <a16:creationId xmlns:a16="http://schemas.microsoft.com/office/drawing/2014/main" id="{00000000-0008-0000-0000-000011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530" name="Text Box 2">
          <a:extLst>
            <a:ext uri="{FF2B5EF4-FFF2-40B4-BE49-F238E27FC236}">
              <a16:creationId xmlns:a16="http://schemas.microsoft.com/office/drawing/2014/main" id="{00000000-0008-0000-0000-000012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531" name="Text Box 2">
          <a:extLst>
            <a:ext uri="{FF2B5EF4-FFF2-40B4-BE49-F238E27FC236}">
              <a16:creationId xmlns:a16="http://schemas.microsoft.com/office/drawing/2014/main" id="{00000000-0008-0000-0000-000013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532" name="Text Box 2">
          <a:extLst>
            <a:ext uri="{FF2B5EF4-FFF2-40B4-BE49-F238E27FC236}">
              <a16:creationId xmlns:a16="http://schemas.microsoft.com/office/drawing/2014/main" id="{00000000-0008-0000-0000-000014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533" name="Text Box 2">
          <a:extLst>
            <a:ext uri="{FF2B5EF4-FFF2-40B4-BE49-F238E27FC236}">
              <a16:creationId xmlns:a16="http://schemas.microsoft.com/office/drawing/2014/main" id="{00000000-0008-0000-0000-000015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534" name="Text Box 2">
          <a:extLst>
            <a:ext uri="{FF2B5EF4-FFF2-40B4-BE49-F238E27FC236}">
              <a16:creationId xmlns:a16="http://schemas.microsoft.com/office/drawing/2014/main" id="{00000000-0008-0000-0000-000016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535" name="Text Box 2">
          <a:extLst>
            <a:ext uri="{FF2B5EF4-FFF2-40B4-BE49-F238E27FC236}">
              <a16:creationId xmlns:a16="http://schemas.microsoft.com/office/drawing/2014/main" id="{00000000-0008-0000-0000-000017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536" name="Text Box 2">
          <a:extLst>
            <a:ext uri="{FF2B5EF4-FFF2-40B4-BE49-F238E27FC236}">
              <a16:creationId xmlns:a16="http://schemas.microsoft.com/office/drawing/2014/main" id="{00000000-0008-0000-0000-000018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537" name="Text Box 2">
          <a:extLst>
            <a:ext uri="{FF2B5EF4-FFF2-40B4-BE49-F238E27FC236}">
              <a16:creationId xmlns:a16="http://schemas.microsoft.com/office/drawing/2014/main" id="{00000000-0008-0000-0000-000019020000}"/>
            </a:ext>
          </a:extLst>
        </xdr:cNvPr>
        <xdr:cNvSpPr txBox="1">
          <a:spLocks noChangeArrowheads="1"/>
        </xdr:cNvSpPr>
      </xdr:nvSpPr>
      <xdr:spPr bwMode="auto">
        <a:xfrm>
          <a:off x="10029825" y="4438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538" name="Text Box 2">
          <a:extLst>
            <a:ext uri="{FF2B5EF4-FFF2-40B4-BE49-F238E27FC236}">
              <a16:creationId xmlns:a16="http://schemas.microsoft.com/office/drawing/2014/main" id="{00000000-0008-0000-0000-00001A020000}"/>
            </a:ext>
          </a:extLst>
        </xdr:cNvPr>
        <xdr:cNvSpPr txBox="1">
          <a:spLocks noChangeArrowheads="1"/>
        </xdr:cNvSpPr>
      </xdr:nvSpPr>
      <xdr:spPr bwMode="auto">
        <a:xfrm>
          <a:off x="10029825" y="4438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539" name="Text Box 2">
          <a:extLst>
            <a:ext uri="{FF2B5EF4-FFF2-40B4-BE49-F238E27FC236}">
              <a16:creationId xmlns:a16="http://schemas.microsoft.com/office/drawing/2014/main" id="{00000000-0008-0000-0000-00001B020000}"/>
            </a:ext>
          </a:extLst>
        </xdr:cNvPr>
        <xdr:cNvSpPr txBox="1">
          <a:spLocks noChangeArrowheads="1"/>
        </xdr:cNvSpPr>
      </xdr:nvSpPr>
      <xdr:spPr bwMode="auto">
        <a:xfrm>
          <a:off x="10029825" y="4438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540" name="Text Box 2">
          <a:extLst>
            <a:ext uri="{FF2B5EF4-FFF2-40B4-BE49-F238E27FC236}">
              <a16:creationId xmlns:a16="http://schemas.microsoft.com/office/drawing/2014/main" id="{00000000-0008-0000-0000-00001C020000}"/>
            </a:ext>
          </a:extLst>
        </xdr:cNvPr>
        <xdr:cNvSpPr txBox="1">
          <a:spLocks noChangeArrowheads="1"/>
        </xdr:cNvSpPr>
      </xdr:nvSpPr>
      <xdr:spPr bwMode="auto">
        <a:xfrm>
          <a:off x="10029825" y="4438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541" name="Text Box 2">
          <a:extLst>
            <a:ext uri="{FF2B5EF4-FFF2-40B4-BE49-F238E27FC236}">
              <a16:creationId xmlns:a16="http://schemas.microsoft.com/office/drawing/2014/main" id="{00000000-0008-0000-0000-00001D020000}"/>
            </a:ext>
          </a:extLst>
        </xdr:cNvPr>
        <xdr:cNvSpPr txBox="1">
          <a:spLocks noChangeArrowheads="1"/>
        </xdr:cNvSpPr>
      </xdr:nvSpPr>
      <xdr:spPr bwMode="auto">
        <a:xfrm>
          <a:off x="10029825" y="4438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542" name="Text Box 2">
          <a:extLst>
            <a:ext uri="{FF2B5EF4-FFF2-40B4-BE49-F238E27FC236}">
              <a16:creationId xmlns:a16="http://schemas.microsoft.com/office/drawing/2014/main" id="{00000000-0008-0000-0000-00001E020000}"/>
            </a:ext>
          </a:extLst>
        </xdr:cNvPr>
        <xdr:cNvSpPr txBox="1">
          <a:spLocks noChangeArrowheads="1"/>
        </xdr:cNvSpPr>
      </xdr:nvSpPr>
      <xdr:spPr bwMode="auto">
        <a:xfrm>
          <a:off x="10029825" y="4438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543" name="Text Box 2">
          <a:extLst>
            <a:ext uri="{FF2B5EF4-FFF2-40B4-BE49-F238E27FC236}">
              <a16:creationId xmlns:a16="http://schemas.microsoft.com/office/drawing/2014/main" id="{00000000-0008-0000-0000-00001F020000}"/>
            </a:ext>
          </a:extLst>
        </xdr:cNvPr>
        <xdr:cNvSpPr txBox="1">
          <a:spLocks noChangeArrowheads="1"/>
        </xdr:cNvSpPr>
      </xdr:nvSpPr>
      <xdr:spPr bwMode="auto">
        <a:xfrm>
          <a:off x="10029825" y="4438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544" name="Text Box 2">
          <a:extLst>
            <a:ext uri="{FF2B5EF4-FFF2-40B4-BE49-F238E27FC236}">
              <a16:creationId xmlns:a16="http://schemas.microsoft.com/office/drawing/2014/main" id="{00000000-0008-0000-0000-000020020000}"/>
            </a:ext>
          </a:extLst>
        </xdr:cNvPr>
        <xdr:cNvSpPr txBox="1">
          <a:spLocks noChangeArrowheads="1"/>
        </xdr:cNvSpPr>
      </xdr:nvSpPr>
      <xdr:spPr bwMode="auto">
        <a:xfrm>
          <a:off x="10029825" y="4438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545" name="Text Box 2">
          <a:extLst>
            <a:ext uri="{FF2B5EF4-FFF2-40B4-BE49-F238E27FC236}">
              <a16:creationId xmlns:a16="http://schemas.microsoft.com/office/drawing/2014/main" id="{00000000-0008-0000-0000-000021020000}"/>
            </a:ext>
          </a:extLst>
        </xdr:cNvPr>
        <xdr:cNvSpPr txBox="1">
          <a:spLocks noChangeArrowheads="1"/>
        </xdr:cNvSpPr>
      </xdr:nvSpPr>
      <xdr:spPr bwMode="auto">
        <a:xfrm>
          <a:off x="10029825" y="4438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546" name="Text Box 2">
          <a:extLst>
            <a:ext uri="{FF2B5EF4-FFF2-40B4-BE49-F238E27FC236}">
              <a16:creationId xmlns:a16="http://schemas.microsoft.com/office/drawing/2014/main" id="{00000000-0008-0000-0000-000022020000}"/>
            </a:ext>
          </a:extLst>
        </xdr:cNvPr>
        <xdr:cNvSpPr txBox="1">
          <a:spLocks noChangeArrowheads="1"/>
        </xdr:cNvSpPr>
      </xdr:nvSpPr>
      <xdr:spPr bwMode="auto">
        <a:xfrm>
          <a:off x="10029825" y="4438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547" name="Text Box 2">
          <a:extLst>
            <a:ext uri="{FF2B5EF4-FFF2-40B4-BE49-F238E27FC236}">
              <a16:creationId xmlns:a16="http://schemas.microsoft.com/office/drawing/2014/main" id="{00000000-0008-0000-0000-000023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548" name="Text Box 2">
          <a:extLst>
            <a:ext uri="{FF2B5EF4-FFF2-40B4-BE49-F238E27FC236}">
              <a16:creationId xmlns:a16="http://schemas.microsoft.com/office/drawing/2014/main" id="{00000000-0008-0000-0000-000024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549" name="Text Box 2">
          <a:extLst>
            <a:ext uri="{FF2B5EF4-FFF2-40B4-BE49-F238E27FC236}">
              <a16:creationId xmlns:a16="http://schemas.microsoft.com/office/drawing/2014/main" id="{00000000-0008-0000-0000-000025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550" name="Text Box 2">
          <a:extLst>
            <a:ext uri="{FF2B5EF4-FFF2-40B4-BE49-F238E27FC236}">
              <a16:creationId xmlns:a16="http://schemas.microsoft.com/office/drawing/2014/main" id="{00000000-0008-0000-0000-000026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551" name="Text Box 2">
          <a:extLst>
            <a:ext uri="{FF2B5EF4-FFF2-40B4-BE49-F238E27FC236}">
              <a16:creationId xmlns:a16="http://schemas.microsoft.com/office/drawing/2014/main" id="{00000000-0008-0000-0000-000027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552" name="Text Box 2">
          <a:extLst>
            <a:ext uri="{FF2B5EF4-FFF2-40B4-BE49-F238E27FC236}">
              <a16:creationId xmlns:a16="http://schemas.microsoft.com/office/drawing/2014/main" id="{00000000-0008-0000-0000-000028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553" name="Text Box 2">
          <a:extLst>
            <a:ext uri="{FF2B5EF4-FFF2-40B4-BE49-F238E27FC236}">
              <a16:creationId xmlns:a16="http://schemas.microsoft.com/office/drawing/2014/main" id="{00000000-0008-0000-0000-000029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554" name="Text Box 2">
          <a:extLst>
            <a:ext uri="{FF2B5EF4-FFF2-40B4-BE49-F238E27FC236}">
              <a16:creationId xmlns:a16="http://schemas.microsoft.com/office/drawing/2014/main" id="{00000000-0008-0000-0000-00002A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555" name="Text Box 2">
          <a:extLst>
            <a:ext uri="{FF2B5EF4-FFF2-40B4-BE49-F238E27FC236}">
              <a16:creationId xmlns:a16="http://schemas.microsoft.com/office/drawing/2014/main" id="{00000000-0008-0000-0000-00002B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556" name="Text Box 2">
          <a:extLst>
            <a:ext uri="{FF2B5EF4-FFF2-40B4-BE49-F238E27FC236}">
              <a16:creationId xmlns:a16="http://schemas.microsoft.com/office/drawing/2014/main" id="{00000000-0008-0000-0000-00002C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557" name="Text Box 2">
          <a:extLst>
            <a:ext uri="{FF2B5EF4-FFF2-40B4-BE49-F238E27FC236}">
              <a16:creationId xmlns:a16="http://schemas.microsoft.com/office/drawing/2014/main" id="{00000000-0008-0000-0000-00002D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558" name="Text Box 2">
          <a:extLst>
            <a:ext uri="{FF2B5EF4-FFF2-40B4-BE49-F238E27FC236}">
              <a16:creationId xmlns:a16="http://schemas.microsoft.com/office/drawing/2014/main" id="{00000000-0008-0000-0000-00002E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559" name="Text Box 2">
          <a:extLst>
            <a:ext uri="{FF2B5EF4-FFF2-40B4-BE49-F238E27FC236}">
              <a16:creationId xmlns:a16="http://schemas.microsoft.com/office/drawing/2014/main" id="{00000000-0008-0000-0000-00002F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560" name="Text Box 2">
          <a:extLst>
            <a:ext uri="{FF2B5EF4-FFF2-40B4-BE49-F238E27FC236}">
              <a16:creationId xmlns:a16="http://schemas.microsoft.com/office/drawing/2014/main" id="{00000000-0008-0000-0000-000030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561" name="Text Box 2">
          <a:extLst>
            <a:ext uri="{FF2B5EF4-FFF2-40B4-BE49-F238E27FC236}">
              <a16:creationId xmlns:a16="http://schemas.microsoft.com/office/drawing/2014/main" id="{00000000-0008-0000-0000-000031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562" name="Text Box 2">
          <a:extLst>
            <a:ext uri="{FF2B5EF4-FFF2-40B4-BE49-F238E27FC236}">
              <a16:creationId xmlns:a16="http://schemas.microsoft.com/office/drawing/2014/main" id="{00000000-0008-0000-0000-000032020000}"/>
            </a:ext>
          </a:extLst>
        </xdr:cNvPr>
        <xdr:cNvSpPr txBox="1">
          <a:spLocks noChangeArrowheads="1"/>
        </xdr:cNvSpPr>
      </xdr:nvSpPr>
      <xdr:spPr bwMode="auto">
        <a:xfrm>
          <a:off x="400050" y="4438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563" name="Text Box 2">
          <a:extLst>
            <a:ext uri="{FF2B5EF4-FFF2-40B4-BE49-F238E27FC236}">
              <a16:creationId xmlns:a16="http://schemas.microsoft.com/office/drawing/2014/main" id="{00000000-0008-0000-0000-000033020000}"/>
            </a:ext>
          </a:extLst>
        </xdr:cNvPr>
        <xdr:cNvSpPr txBox="1">
          <a:spLocks noChangeArrowheads="1"/>
        </xdr:cNvSpPr>
      </xdr:nvSpPr>
      <xdr:spPr bwMode="auto">
        <a:xfrm>
          <a:off x="10029825" y="4438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564" name="Text Box 2">
          <a:extLst>
            <a:ext uri="{FF2B5EF4-FFF2-40B4-BE49-F238E27FC236}">
              <a16:creationId xmlns:a16="http://schemas.microsoft.com/office/drawing/2014/main" id="{00000000-0008-0000-0000-000034020000}"/>
            </a:ext>
          </a:extLst>
        </xdr:cNvPr>
        <xdr:cNvSpPr txBox="1">
          <a:spLocks noChangeArrowheads="1"/>
        </xdr:cNvSpPr>
      </xdr:nvSpPr>
      <xdr:spPr bwMode="auto">
        <a:xfrm>
          <a:off x="10029825" y="4438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565" name="Text Box 2">
          <a:extLst>
            <a:ext uri="{FF2B5EF4-FFF2-40B4-BE49-F238E27FC236}">
              <a16:creationId xmlns:a16="http://schemas.microsoft.com/office/drawing/2014/main" id="{00000000-0008-0000-0000-000035020000}"/>
            </a:ext>
          </a:extLst>
        </xdr:cNvPr>
        <xdr:cNvSpPr txBox="1">
          <a:spLocks noChangeArrowheads="1"/>
        </xdr:cNvSpPr>
      </xdr:nvSpPr>
      <xdr:spPr bwMode="auto">
        <a:xfrm>
          <a:off x="10029825" y="4438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566" name="Text Box 2">
          <a:extLst>
            <a:ext uri="{FF2B5EF4-FFF2-40B4-BE49-F238E27FC236}">
              <a16:creationId xmlns:a16="http://schemas.microsoft.com/office/drawing/2014/main" id="{00000000-0008-0000-0000-000036020000}"/>
            </a:ext>
          </a:extLst>
        </xdr:cNvPr>
        <xdr:cNvSpPr txBox="1">
          <a:spLocks noChangeArrowheads="1"/>
        </xdr:cNvSpPr>
      </xdr:nvSpPr>
      <xdr:spPr bwMode="auto">
        <a:xfrm>
          <a:off x="10029825" y="4438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567" name="Text Box 2">
          <a:extLst>
            <a:ext uri="{FF2B5EF4-FFF2-40B4-BE49-F238E27FC236}">
              <a16:creationId xmlns:a16="http://schemas.microsoft.com/office/drawing/2014/main" id="{00000000-0008-0000-0000-000037020000}"/>
            </a:ext>
          </a:extLst>
        </xdr:cNvPr>
        <xdr:cNvSpPr txBox="1">
          <a:spLocks noChangeArrowheads="1"/>
        </xdr:cNvSpPr>
      </xdr:nvSpPr>
      <xdr:spPr bwMode="auto">
        <a:xfrm>
          <a:off x="10029825" y="4438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568" name="Text Box 2">
          <a:extLst>
            <a:ext uri="{FF2B5EF4-FFF2-40B4-BE49-F238E27FC236}">
              <a16:creationId xmlns:a16="http://schemas.microsoft.com/office/drawing/2014/main" id="{00000000-0008-0000-0000-000038020000}"/>
            </a:ext>
          </a:extLst>
        </xdr:cNvPr>
        <xdr:cNvSpPr txBox="1">
          <a:spLocks noChangeArrowheads="1"/>
        </xdr:cNvSpPr>
      </xdr:nvSpPr>
      <xdr:spPr bwMode="auto">
        <a:xfrm>
          <a:off x="10029825" y="4438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569" name="Text Box 2">
          <a:extLst>
            <a:ext uri="{FF2B5EF4-FFF2-40B4-BE49-F238E27FC236}">
              <a16:creationId xmlns:a16="http://schemas.microsoft.com/office/drawing/2014/main" id="{00000000-0008-0000-0000-000039020000}"/>
            </a:ext>
          </a:extLst>
        </xdr:cNvPr>
        <xdr:cNvSpPr txBox="1">
          <a:spLocks noChangeArrowheads="1"/>
        </xdr:cNvSpPr>
      </xdr:nvSpPr>
      <xdr:spPr bwMode="auto">
        <a:xfrm>
          <a:off x="10029825" y="4438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570" name="Text Box 2">
          <a:extLst>
            <a:ext uri="{FF2B5EF4-FFF2-40B4-BE49-F238E27FC236}">
              <a16:creationId xmlns:a16="http://schemas.microsoft.com/office/drawing/2014/main" id="{00000000-0008-0000-0000-00003A020000}"/>
            </a:ext>
          </a:extLst>
        </xdr:cNvPr>
        <xdr:cNvSpPr txBox="1">
          <a:spLocks noChangeArrowheads="1"/>
        </xdr:cNvSpPr>
      </xdr:nvSpPr>
      <xdr:spPr bwMode="auto">
        <a:xfrm>
          <a:off x="10029825" y="4438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571" name="Text Box 2">
          <a:extLst>
            <a:ext uri="{FF2B5EF4-FFF2-40B4-BE49-F238E27FC236}">
              <a16:creationId xmlns:a16="http://schemas.microsoft.com/office/drawing/2014/main" id="{00000000-0008-0000-0000-00003B020000}"/>
            </a:ext>
          </a:extLst>
        </xdr:cNvPr>
        <xdr:cNvSpPr txBox="1">
          <a:spLocks noChangeArrowheads="1"/>
        </xdr:cNvSpPr>
      </xdr:nvSpPr>
      <xdr:spPr bwMode="auto">
        <a:xfrm>
          <a:off x="10029825" y="4438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572" name="Text Box 2">
          <a:extLst>
            <a:ext uri="{FF2B5EF4-FFF2-40B4-BE49-F238E27FC236}">
              <a16:creationId xmlns:a16="http://schemas.microsoft.com/office/drawing/2014/main" id="{00000000-0008-0000-0000-00003C020000}"/>
            </a:ext>
          </a:extLst>
        </xdr:cNvPr>
        <xdr:cNvSpPr txBox="1">
          <a:spLocks noChangeArrowheads="1"/>
        </xdr:cNvSpPr>
      </xdr:nvSpPr>
      <xdr:spPr bwMode="auto">
        <a:xfrm>
          <a:off x="10029825" y="4438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573" name="Text Box 2">
          <a:extLst>
            <a:ext uri="{FF2B5EF4-FFF2-40B4-BE49-F238E27FC236}">
              <a16:creationId xmlns:a16="http://schemas.microsoft.com/office/drawing/2014/main" id="{00000000-0008-0000-0000-00003D020000}"/>
            </a:ext>
          </a:extLst>
        </xdr:cNvPr>
        <xdr:cNvSpPr txBox="1">
          <a:spLocks noChangeArrowheads="1"/>
        </xdr:cNvSpPr>
      </xdr:nvSpPr>
      <xdr:spPr bwMode="auto">
        <a:xfrm>
          <a:off x="10029825" y="4438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574" name="Text Box 2">
          <a:extLst>
            <a:ext uri="{FF2B5EF4-FFF2-40B4-BE49-F238E27FC236}">
              <a16:creationId xmlns:a16="http://schemas.microsoft.com/office/drawing/2014/main" id="{00000000-0008-0000-0000-00003E020000}"/>
            </a:ext>
          </a:extLst>
        </xdr:cNvPr>
        <xdr:cNvSpPr txBox="1">
          <a:spLocks noChangeArrowheads="1"/>
        </xdr:cNvSpPr>
      </xdr:nvSpPr>
      <xdr:spPr bwMode="auto">
        <a:xfrm>
          <a:off x="10029825" y="4438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575" name="Text Box 2">
          <a:extLst>
            <a:ext uri="{FF2B5EF4-FFF2-40B4-BE49-F238E27FC236}">
              <a16:creationId xmlns:a16="http://schemas.microsoft.com/office/drawing/2014/main" id="{00000000-0008-0000-0000-00003F020000}"/>
            </a:ext>
          </a:extLst>
        </xdr:cNvPr>
        <xdr:cNvSpPr txBox="1">
          <a:spLocks noChangeArrowheads="1"/>
        </xdr:cNvSpPr>
      </xdr:nvSpPr>
      <xdr:spPr bwMode="auto">
        <a:xfrm>
          <a:off x="10029825" y="4438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576" name="Text Box 2">
          <a:extLst>
            <a:ext uri="{FF2B5EF4-FFF2-40B4-BE49-F238E27FC236}">
              <a16:creationId xmlns:a16="http://schemas.microsoft.com/office/drawing/2014/main" id="{00000000-0008-0000-0000-000040020000}"/>
            </a:ext>
          </a:extLst>
        </xdr:cNvPr>
        <xdr:cNvSpPr txBox="1">
          <a:spLocks noChangeArrowheads="1"/>
        </xdr:cNvSpPr>
      </xdr:nvSpPr>
      <xdr:spPr bwMode="auto">
        <a:xfrm>
          <a:off x="10029825" y="4438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577" name="Text Box 2">
          <a:extLst>
            <a:ext uri="{FF2B5EF4-FFF2-40B4-BE49-F238E27FC236}">
              <a16:creationId xmlns:a16="http://schemas.microsoft.com/office/drawing/2014/main" id="{00000000-0008-0000-0000-000041020000}"/>
            </a:ext>
          </a:extLst>
        </xdr:cNvPr>
        <xdr:cNvSpPr txBox="1">
          <a:spLocks noChangeArrowheads="1"/>
        </xdr:cNvSpPr>
      </xdr:nvSpPr>
      <xdr:spPr bwMode="auto">
        <a:xfrm>
          <a:off x="10029825" y="4438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578" name="Text Box 2">
          <a:extLst>
            <a:ext uri="{FF2B5EF4-FFF2-40B4-BE49-F238E27FC236}">
              <a16:creationId xmlns:a16="http://schemas.microsoft.com/office/drawing/2014/main" id="{00000000-0008-0000-0000-000042020000}"/>
            </a:ext>
          </a:extLst>
        </xdr:cNvPr>
        <xdr:cNvSpPr txBox="1">
          <a:spLocks noChangeArrowheads="1"/>
        </xdr:cNvSpPr>
      </xdr:nvSpPr>
      <xdr:spPr bwMode="auto">
        <a:xfrm>
          <a:off x="10029825" y="4438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579" name="Text Box 2">
          <a:extLst>
            <a:ext uri="{FF2B5EF4-FFF2-40B4-BE49-F238E27FC236}">
              <a16:creationId xmlns:a16="http://schemas.microsoft.com/office/drawing/2014/main" id="{00000000-0008-0000-0000-000043020000}"/>
            </a:ext>
          </a:extLst>
        </xdr:cNvPr>
        <xdr:cNvSpPr txBox="1">
          <a:spLocks noChangeArrowheads="1"/>
        </xdr:cNvSpPr>
      </xdr:nvSpPr>
      <xdr:spPr bwMode="auto">
        <a:xfrm>
          <a:off x="10029825" y="4438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580" name="Text Box 2">
          <a:extLst>
            <a:ext uri="{FF2B5EF4-FFF2-40B4-BE49-F238E27FC236}">
              <a16:creationId xmlns:a16="http://schemas.microsoft.com/office/drawing/2014/main" id="{00000000-0008-0000-0000-000044020000}"/>
            </a:ext>
          </a:extLst>
        </xdr:cNvPr>
        <xdr:cNvSpPr txBox="1">
          <a:spLocks noChangeArrowheads="1"/>
        </xdr:cNvSpPr>
      </xdr:nvSpPr>
      <xdr:spPr bwMode="auto">
        <a:xfrm>
          <a:off x="10029825" y="4438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581" name="Text Box 2">
          <a:extLst>
            <a:ext uri="{FF2B5EF4-FFF2-40B4-BE49-F238E27FC236}">
              <a16:creationId xmlns:a16="http://schemas.microsoft.com/office/drawing/2014/main" id="{00000000-0008-0000-0000-000045020000}"/>
            </a:ext>
          </a:extLst>
        </xdr:cNvPr>
        <xdr:cNvSpPr txBox="1">
          <a:spLocks noChangeArrowheads="1"/>
        </xdr:cNvSpPr>
      </xdr:nvSpPr>
      <xdr:spPr bwMode="auto">
        <a:xfrm>
          <a:off x="10029825" y="4438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582" name="Text Box 2">
          <a:extLst>
            <a:ext uri="{FF2B5EF4-FFF2-40B4-BE49-F238E27FC236}">
              <a16:creationId xmlns:a16="http://schemas.microsoft.com/office/drawing/2014/main" id="{00000000-0008-0000-0000-000046020000}"/>
            </a:ext>
          </a:extLst>
        </xdr:cNvPr>
        <xdr:cNvSpPr txBox="1">
          <a:spLocks noChangeArrowheads="1"/>
        </xdr:cNvSpPr>
      </xdr:nvSpPr>
      <xdr:spPr bwMode="auto">
        <a:xfrm>
          <a:off x="10029825" y="4438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583" name="Text Box 2">
          <a:extLst>
            <a:ext uri="{FF2B5EF4-FFF2-40B4-BE49-F238E27FC236}">
              <a16:creationId xmlns:a16="http://schemas.microsoft.com/office/drawing/2014/main" id="{00000000-0008-0000-0000-000047020000}"/>
            </a:ext>
          </a:extLst>
        </xdr:cNvPr>
        <xdr:cNvSpPr txBox="1">
          <a:spLocks noChangeArrowheads="1"/>
        </xdr:cNvSpPr>
      </xdr:nvSpPr>
      <xdr:spPr bwMode="auto">
        <a:xfrm>
          <a:off x="10029825" y="4438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584" name="Text Box 2">
          <a:extLst>
            <a:ext uri="{FF2B5EF4-FFF2-40B4-BE49-F238E27FC236}">
              <a16:creationId xmlns:a16="http://schemas.microsoft.com/office/drawing/2014/main" id="{00000000-0008-0000-0000-000048020000}"/>
            </a:ext>
          </a:extLst>
        </xdr:cNvPr>
        <xdr:cNvSpPr txBox="1">
          <a:spLocks noChangeArrowheads="1"/>
        </xdr:cNvSpPr>
      </xdr:nvSpPr>
      <xdr:spPr bwMode="auto">
        <a:xfrm>
          <a:off x="10029825" y="4438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585" name="Text Box 2">
          <a:extLst>
            <a:ext uri="{FF2B5EF4-FFF2-40B4-BE49-F238E27FC236}">
              <a16:creationId xmlns:a16="http://schemas.microsoft.com/office/drawing/2014/main" id="{00000000-0008-0000-0000-000049020000}"/>
            </a:ext>
          </a:extLst>
        </xdr:cNvPr>
        <xdr:cNvSpPr txBox="1">
          <a:spLocks noChangeArrowheads="1"/>
        </xdr:cNvSpPr>
      </xdr:nvSpPr>
      <xdr:spPr bwMode="auto">
        <a:xfrm>
          <a:off x="10029825" y="4438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586" name="Text Box 2">
          <a:extLst>
            <a:ext uri="{FF2B5EF4-FFF2-40B4-BE49-F238E27FC236}">
              <a16:creationId xmlns:a16="http://schemas.microsoft.com/office/drawing/2014/main" id="{00000000-0008-0000-0000-00004A020000}"/>
            </a:ext>
          </a:extLst>
        </xdr:cNvPr>
        <xdr:cNvSpPr txBox="1">
          <a:spLocks noChangeArrowheads="1"/>
        </xdr:cNvSpPr>
      </xdr:nvSpPr>
      <xdr:spPr bwMode="auto">
        <a:xfrm>
          <a:off x="10029825" y="4438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587" name="Text Box 2">
          <a:extLst>
            <a:ext uri="{FF2B5EF4-FFF2-40B4-BE49-F238E27FC236}">
              <a16:creationId xmlns:a16="http://schemas.microsoft.com/office/drawing/2014/main" id="{00000000-0008-0000-0000-00004B020000}"/>
            </a:ext>
          </a:extLst>
        </xdr:cNvPr>
        <xdr:cNvSpPr txBox="1">
          <a:spLocks noChangeArrowheads="1"/>
        </xdr:cNvSpPr>
      </xdr:nvSpPr>
      <xdr:spPr bwMode="auto">
        <a:xfrm>
          <a:off x="10029825" y="4438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588" name="Text Box 2">
          <a:extLst>
            <a:ext uri="{FF2B5EF4-FFF2-40B4-BE49-F238E27FC236}">
              <a16:creationId xmlns:a16="http://schemas.microsoft.com/office/drawing/2014/main" id="{00000000-0008-0000-0000-00004C020000}"/>
            </a:ext>
          </a:extLst>
        </xdr:cNvPr>
        <xdr:cNvSpPr txBox="1">
          <a:spLocks noChangeArrowheads="1"/>
        </xdr:cNvSpPr>
      </xdr:nvSpPr>
      <xdr:spPr bwMode="auto">
        <a:xfrm>
          <a:off x="10029825" y="4438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589" name="Text Box 2">
          <a:extLst>
            <a:ext uri="{FF2B5EF4-FFF2-40B4-BE49-F238E27FC236}">
              <a16:creationId xmlns:a16="http://schemas.microsoft.com/office/drawing/2014/main" id="{00000000-0008-0000-0000-00004D020000}"/>
            </a:ext>
          </a:extLst>
        </xdr:cNvPr>
        <xdr:cNvSpPr txBox="1">
          <a:spLocks noChangeArrowheads="1"/>
        </xdr:cNvSpPr>
      </xdr:nvSpPr>
      <xdr:spPr bwMode="auto">
        <a:xfrm>
          <a:off x="10029825" y="4438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590" name="Text Box 2">
          <a:extLst>
            <a:ext uri="{FF2B5EF4-FFF2-40B4-BE49-F238E27FC236}">
              <a16:creationId xmlns:a16="http://schemas.microsoft.com/office/drawing/2014/main" id="{00000000-0008-0000-0000-00004E020000}"/>
            </a:ext>
          </a:extLst>
        </xdr:cNvPr>
        <xdr:cNvSpPr txBox="1">
          <a:spLocks noChangeArrowheads="1"/>
        </xdr:cNvSpPr>
      </xdr:nvSpPr>
      <xdr:spPr bwMode="auto">
        <a:xfrm>
          <a:off x="10029825" y="4438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591" name="Text Box 2">
          <a:extLst>
            <a:ext uri="{FF2B5EF4-FFF2-40B4-BE49-F238E27FC236}">
              <a16:creationId xmlns:a16="http://schemas.microsoft.com/office/drawing/2014/main" id="{00000000-0008-0000-0000-00004F020000}"/>
            </a:ext>
          </a:extLst>
        </xdr:cNvPr>
        <xdr:cNvSpPr txBox="1">
          <a:spLocks noChangeArrowheads="1"/>
        </xdr:cNvSpPr>
      </xdr:nvSpPr>
      <xdr:spPr bwMode="auto">
        <a:xfrm>
          <a:off x="10029825" y="4438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592" name="Text Box 2">
          <a:extLst>
            <a:ext uri="{FF2B5EF4-FFF2-40B4-BE49-F238E27FC236}">
              <a16:creationId xmlns:a16="http://schemas.microsoft.com/office/drawing/2014/main" id="{00000000-0008-0000-0000-000050020000}"/>
            </a:ext>
          </a:extLst>
        </xdr:cNvPr>
        <xdr:cNvSpPr txBox="1">
          <a:spLocks noChangeArrowheads="1"/>
        </xdr:cNvSpPr>
      </xdr:nvSpPr>
      <xdr:spPr bwMode="auto">
        <a:xfrm>
          <a:off x="10029825" y="4438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593" name="Text Box 100">
          <a:extLst>
            <a:ext uri="{FF2B5EF4-FFF2-40B4-BE49-F238E27FC236}">
              <a16:creationId xmlns:a16="http://schemas.microsoft.com/office/drawing/2014/main" id="{00000000-0008-0000-0000-000051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594" name="Text Box 101">
          <a:extLst>
            <a:ext uri="{FF2B5EF4-FFF2-40B4-BE49-F238E27FC236}">
              <a16:creationId xmlns:a16="http://schemas.microsoft.com/office/drawing/2014/main" id="{00000000-0008-0000-0000-000052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595" name="Text Box 102">
          <a:extLst>
            <a:ext uri="{FF2B5EF4-FFF2-40B4-BE49-F238E27FC236}">
              <a16:creationId xmlns:a16="http://schemas.microsoft.com/office/drawing/2014/main" id="{00000000-0008-0000-0000-000053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596" name="Text Box 103">
          <a:extLst>
            <a:ext uri="{FF2B5EF4-FFF2-40B4-BE49-F238E27FC236}">
              <a16:creationId xmlns:a16="http://schemas.microsoft.com/office/drawing/2014/main" id="{00000000-0008-0000-0000-000054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597" name="Text Box 104">
          <a:extLst>
            <a:ext uri="{FF2B5EF4-FFF2-40B4-BE49-F238E27FC236}">
              <a16:creationId xmlns:a16="http://schemas.microsoft.com/office/drawing/2014/main" id="{00000000-0008-0000-0000-000055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598" name="Text Box 105">
          <a:extLst>
            <a:ext uri="{FF2B5EF4-FFF2-40B4-BE49-F238E27FC236}">
              <a16:creationId xmlns:a16="http://schemas.microsoft.com/office/drawing/2014/main" id="{00000000-0008-0000-0000-000056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599" name="Text Box 106">
          <a:extLst>
            <a:ext uri="{FF2B5EF4-FFF2-40B4-BE49-F238E27FC236}">
              <a16:creationId xmlns:a16="http://schemas.microsoft.com/office/drawing/2014/main" id="{00000000-0008-0000-0000-000057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600" name="Text Box 107">
          <a:extLst>
            <a:ext uri="{FF2B5EF4-FFF2-40B4-BE49-F238E27FC236}">
              <a16:creationId xmlns:a16="http://schemas.microsoft.com/office/drawing/2014/main" id="{00000000-0008-0000-0000-000058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601" name="Text Box 108">
          <a:extLst>
            <a:ext uri="{FF2B5EF4-FFF2-40B4-BE49-F238E27FC236}">
              <a16:creationId xmlns:a16="http://schemas.microsoft.com/office/drawing/2014/main" id="{00000000-0008-0000-0000-000059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602" name="Text Box 109">
          <a:extLst>
            <a:ext uri="{FF2B5EF4-FFF2-40B4-BE49-F238E27FC236}">
              <a16:creationId xmlns:a16="http://schemas.microsoft.com/office/drawing/2014/main" id="{00000000-0008-0000-0000-00005A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603" name="Text Box 2">
          <a:extLst>
            <a:ext uri="{FF2B5EF4-FFF2-40B4-BE49-F238E27FC236}">
              <a16:creationId xmlns:a16="http://schemas.microsoft.com/office/drawing/2014/main" id="{00000000-0008-0000-0000-00005B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604" name="Text Box 2">
          <a:extLst>
            <a:ext uri="{FF2B5EF4-FFF2-40B4-BE49-F238E27FC236}">
              <a16:creationId xmlns:a16="http://schemas.microsoft.com/office/drawing/2014/main" id="{00000000-0008-0000-0000-00005C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605" name="Text Box 2">
          <a:extLst>
            <a:ext uri="{FF2B5EF4-FFF2-40B4-BE49-F238E27FC236}">
              <a16:creationId xmlns:a16="http://schemas.microsoft.com/office/drawing/2014/main" id="{00000000-0008-0000-0000-00005D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606" name="Text Box 2">
          <a:extLst>
            <a:ext uri="{FF2B5EF4-FFF2-40B4-BE49-F238E27FC236}">
              <a16:creationId xmlns:a16="http://schemas.microsoft.com/office/drawing/2014/main" id="{00000000-0008-0000-0000-00005E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607" name="Text Box 2">
          <a:extLst>
            <a:ext uri="{FF2B5EF4-FFF2-40B4-BE49-F238E27FC236}">
              <a16:creationId xmlns:a16="http://schemas.microsoft.com/office/drawing/2014/main" id="{00000000-0008-0000-0000-00005F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608" name="Text Box 2">
          <a:extLst>
            <a:ext uri="{FF2B5EF4-FFF2-40B4-BE49-F238E27FC236}">
              <a16:creationId xmlns:a16="http://schemas.microsoft.com/office/drawing/2014/main" id="{00000000-0008-0000-0000-000060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609" name="Text Box 2">
          <a:extLst>
            <a:ext uri="{FF2B5EF4-FFF2-40B4-BE49-F238E27FC236}">
              <a16:creationId xmlns:a16="http://schemas.microsoft.com/office/drawing/2014/main" id="{00000000-0008-0000-0000-000061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610" name="Text Box 2">
          <a:extLst>
            <a:ext uri="{FF2B5EF4-FFF2-40B4-BE49-F238E27FC236}">
              <a16:creationId xmlns:a16="http://schemas.microsoft.com/office/drawing/2014/main" id="{00000000-0008-0000-0000-000062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611" name="Text Box 2">
          <a:extLst>
            <a:ext uri="{FF2B5EF4-FFF2-40B4-BE49-F238E27FC236}">
              <a16:creationId xmlns:a16="http://schemas.microsoft.com/office/drawing/2014/main" id="{00000000-0008-0000-0000-000063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612" name="Text Box 2">
          <a:extLst>
            <a:ext uri="{FF2B5EF4-FFF2-40B4-BE49-F238E27FC236}">
              <a16:creationId xmlns:a16="http://schemas.microsoft.com/office/drawing/2014/main" id="{00000000-0008-0000-0000-000064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613" name="Text Box 2">
          <a:extLst>
            <a:ext uri="{FF2B5EF4-FFF2-40B4-BE49-F238E27FC236}">
              <a16:creationId xmlns:a16="http://schemas.microsoft.com/office/drawing/2014/main" id="{00000000-0008-0000-0000-000065020000}"/>
            </a:ext>
          </a:extLst>
        </xdr:cNvPr>
        <xdr:cNvSpPr txBox="1">
          <a:spLocks noChangeArrowheads="1"/>
        </xdr:cNvSpPr>
      </xdr:nvSpPr>
      <xdr:spPr bwMode="auto">
        <a:xfrm>
          <a:off x="10029825" y="4438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614" name="Text Box 2">
          <a:extLst>
            <a:ext uri="{FF2B5EF4-FFF2-40B4-BE49-F238E27FC236}">
              <a16:creationId xmlns:a16="http://schemas.microsoft.com/office/drawing/2014/main" id="{00000000-0008-0000-0000-000066020000}"/>
            </a:ext>
          </a:extLst>
        </xdr:cNvPr>
        <xdr:cNvSpPr txBox="1">
          <a:spLocks noChangeArrowheads="1"/>
        </xdr:cNvSpPr>
      </xdr:nvSpPr>
      <xdr:spPr bwMode="auto">
        <a:xfrm>
          <a:off x="10029825" y="4438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615" name="Text Box 2">
          <a:extLst>
            <a:ext uri="{FF2B5EF4-FFF2-40B4-BE49-F238E27FC236}">
              <a16:creationId xmlns:a16="http://schemas.microsoft.com/office/drawing/2014/main" id="{00000000-0008-0000-0000-000067020000}"/>
            </a:ext>
          </a:extLst>
        </xdr:cNvPr>
        <xdr:cNvSpPr txBox="1">
          <a:spLocks noChangeArrowheads="1"/>
        </xdr:cNvSpPr>
      </xdr:nvSpPr>
      <xdr:spPr bwMode="auto">
        <a:xfrm>
          <a:off x="10029825" y="4438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616" name="Text Box 2">
          <a:extLst>
            <a:ext uri="{FF2B5EF4-FFF2-40B4-BE49-F238E27FC236}">
              <a16:creationId xmlns:a16="http://schemas.microsoft.com/office/drawing/2014/main" id="{00000000-0008-0000-0000-000068020000}"/>
            </a:ext>
          </a:extLst>
        </xdr:cNvPr>
        <xdr:cNvSpPr txBox="1">
          <a:spLocks noChangeArrowheads="1"/>
        </xdr:cNvSpPr>
      </xdr:nvSpPr>
      <xdr:spPr bwMode="auto">
        <a:xfrm>
          <a:off x="10029825" y="4438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617" name="Text Box 2">
          <a:extLst>
            <a:ext uri="{FF2B5EF4-FFF2-40B4-BE49-F238E27FC236}">
              <a16:creationId xmlns:a16="http://schemas.microsoft.com/office/drawing/2014/main" id="{00000000-0008-0000-0000-000069020000}"/>
            </a:ext>
          </a:extLst>
        </xdr:cNvPr>
        <xdr:cNvSpPr txBox="1">
          <a:spLocks noChangeArrowheads="1"/>
        </xdr:cNvSpPr>
      </xdr:nvSpPr>
      <xdr:spPr bwMode="auto">
        <a:xfrm>
          <a:off x="10029825" y="4438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618" name="Text Box 2">
          <a:extLst>
            <a:ext uri="{FF2B5EF4-FFF2-40B4-BE49-F238E27FC236}">
              <a16:creationId xmlns:a16="http://schemas.microsoft.com/office/drawing/2014/main" id="{00000000-0008-0000-0000-00006A020000}"/>
            </a:ext>
          </a:extLst>
        </xdr:cNvPr>
        <xdr:cNvSpPr txBox="1">
          <a:spLocks noChangeArrowheads="1"/>
        </xdr:cNvSpPr>
      </xdr:nvSpPr>
      <xdr:spPr bwMode="auto">
        <a:xfrm>
          <a:off x="10029825" y="4438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619" name="Text Box 2">
          <a:extLst>
            <a:ext uri="{FF2B5EF4-FFF2-40B4-BE49-F238E27FC236}">
              <a16:creationId xmlns:a16="http://schemas.microsoft.com/office/drawing/2014/main" id="{00000000-0008-0000-0000-00006B020000}"/>
            </a:ext>
          </a:extLst>
        </xdr:cNvPr>
        <xdr:cNvSpPr txBox="1">
          <a:spLocks noChangeArrowheads="1"/>
        </xdr:cNvSpPr>
      </xdr:nvSpPr>
      <xdr:spPr bwMode="auto">
        <a:xfrm>
          <a:off x="10029825" y="4438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620" name="Text Box 2">
          <a:extLst>
            <a:ext uri="{FF2B5EF4-FFF2-40B4-BE49-F238E27FC236}">
              <a16:creationId xmlns:a16="http://schemas.microsoft.com/office/drawing/2014/main" id="{00000000-0008-0000-0000-00006C020000}"/>
            </a:ext>
          </a:extLst>
        </xdr:cNvPr>
        <xdr:cNvSpPr txBox="1">
          <a:spLocks noChangeArrowheads="1"/>
        </xdr:cNvSpPr>
      </xdr:nvSpPr>
      <xdr:spPr bwMode="auto">
        <a:xfrm>
          <a:off x="10029825" y="4438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621" name="Text Box 2">
          <a:extLst>
            <a:ext uri="{FF2B5EF4-FFF2-40B4-BE49-F238E27FC236}">
              <a16:creationId xmlns:a16="http://schemas.microsoft.com/office/drawing/2014/main" id="{00000000-0008-0000-0000-00006D020000}"/>
            </a:ext>
          </a:extLst>
        </xdr:cNvPr>
        <xdr:cNvSpPr txBox="1">
          <a:spLocks noChangeArrowheads="1"/>
        </xdr:cNvSpPr>
      </xdr:nvSpPr>
      <xdr:spPr bwMode="auto">
        <a:xfrm>
          <a:off x="10029825" y="4438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622" name="Text Box 2">
          <a:extLst>
            <a:ext uri="{FF2B5EF4-FFF2-40B4-BE49-F238E27FC236}">
              <a16:creationId xmlns:a16="http://schemas.microsoft.com/office/drawing/2014/main" id="{00000000-0008-0000-0000-00006E020000}"/>
            </a:ext>
          </a:extLst>
        </xdr:cNvPr>
        <xdr:cNvSpPr txBox="1">
          <a:spLocks noChangeArrowheads="1"/>
        </xdr:cNvSpPr>
      </xdr:nvSpPr>
      <xdr:spPr bwMode="auto">
        <a:xfrm>
          <a:off x="10029825" y="4438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623" name="Text Box 2">
          <a:extLst>
            <a:ext uri="{FF2B5EF4-FFF2-40B4-BE49-F238E27FC236}">
              <a16:creationId xmlns:a16="http://schemas.microsoft.com/office/drawing/2014/main" id="{00000000-0008-0000-0000-00006F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624" name="Text Box 2">
          <a:extLst>
            <a:ext uri="{FF2B5EF4-FFF2-40B4-BE49-F238E27FC236}">
              <a16:creationId xmlns:a16="http://schemas.microsoft.com/office/drawing/2014/main" id="{00000000-0008-0000-0000-000070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625" name="Text Box 2">
          <a:extLst>
            <a:ext uri="{FF2B5EF4-FFF2-40B4-BE49-F238E27FC236}">
              <a16:creationId xmlns:a16="http://schemas.microsoft.com/office/drawing/2014/main" id="{00000000-0008-0000-0000-000071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626" name="Text Box 2">
          <a:extLst>
            <a:ext uri="{FF2B5EF4-FFF2-40B4-BE49-F238E27FC236}">
              <a16:creationId xmlns:a16="http://schemas.microsoft.com/office/drawing/2014/main" id="{00000000-0008-0000-0000-000072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627" name="Text Box 2">
          <a:extLst>
            <a:ext uri="{FF2B5EF4-FFF2-40B4-BE49-F238E27FC236}">
              <a16:creationId xmlns:a16="http://schemas.microsoft.com/office/drawing/2014/main" id="{00000000-0008-0000-0000-000073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628" name="Text Box 2">
          <a:extLst>
            <a:ext uri="{FF2B5EF4-FFF2-40B4-BE49-F238E27FC236}">
              <a16:creationId xmlns:a16="http://schemas.microsoft.com/office/drawing/2014/main" id="{00000000-0008-0000-0000-000074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629" name="Text Box 2">
          <a:extLst>
            <a:ext uri="{FF2B5EF4-FFF2-40B4-BE49-F238E27FC236}">
              <a16:creationId xmlns:a16="http://schemas.microsoft.com/office/drawing/2014/main" id="{00000000-0008-0000-0000-000075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630" name="Text Box 2">
          <a:extLst>
            <a:ext uri="{FF2B5EF4-FFF2-40B4-BE49-F238E27FC236}">
              <a16:creationId xmlns:a16="http://schemas.microsoft.com/office/drawing/2014/main" id="{00000000-0008-0000-0000-000076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631" name="Text Box 2">
          <a:extLst>
            <a:ext uri="{FF2B5EF4-FFF2-40B4-BE49-F238E27FC236}">
              <a16:creationId xmlns:a16="http://schemas.microsoft.com/office/drawing/2014/main" id="{00000000-0008-0000-0000-000077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632" name="Text Box 2">
          <a:extLst>
            <a:ext uri="{FF2B5EF4-FFF2-40B4-BE49-F238E27FC236}">
              <a16:creationId xmlns:a16="http://schemas.microsoft.com/office/drawing/2014/main" id="{00000000-0008-0000-0000-000078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633" name="Text Box 2">
          <a:extLst>
            <a:ext uri="{FF2B5EF4-FFF2-40B4-BE49-F238E27FC236}">
              <a16:creationId xmlns:a16="http://schemas.microsoft.com/office/drawing/2014/main" id="{00000000-0008-0000-0000-000079020000}"/>
            </a:ext>
          </a:extLst>
        </xdr:cNvPr>
        <xdr:cNvSpPr txBox="1">
          <a:spLocks noChangeArrowheads="1"/>
        </xdr:cNvSpPr>
      </xdr:nvSpPr>
      <xdr:spPr bwMode="auto">
        <a:xfrm>
          <a:off x="10029825" y="4438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634" name="Text Box 2">
          <a:extLst>
            <a:ext uri="{FF2B5EF4-FFF2-40B4-BE49-F238E27FC236}">
              <a16:creationId xmlns:a16="http://schemas.microsoft.com/office/drawing/2014/main" id="{00000000-0008-0000-0000-00007A020000}"/>
            </a:ext>
          </a:extLst>
        </xdr:cNvPr>
        <xdr:cNvSpPr txBox="1">
          <a:spLocks noChangeArrowheads="1"/>
        </xdr:cNvSpPr>
      </xdr:nvSpPr>
      <xdr:spPr bwMode="auto">
        <a:xfrm>
          <a:off x="10029825" y="4438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635" name="Text Box 2">
          <a:extLst>
            <a:ext uri="{FF2B5EF4-FFF2-40B4-BE49-F238E27FC236}">
              <a16:creationId xmlns:a16="http://schemas.microsoft.com/office/drawing/2014/main" id="{00000000-0008-0000-0000-00007B020000}"/>
            </a:ext>
          </a:extLst>
        </xdr:cNvPr>
        <xdr:cNvSpPr txBox="1">
          <a:spLocks noChangeArrowheads="1"/>
        </xdr:cNvSpPr>
      </xdr:nvSpPr>
      <xdr:spPr bwMode="auto">
        <a:xfrm>
          <a:off x="10029825" y="4438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636" name="Text Box 2">
          <a:extLst>
            <a:ext uri="{FF2B5EF4-FFF2-40B4-BE49-F238E27FC236}">
              <a16:creationId xmlns:a16="http://schemas.microsoft.com/office/drawing/2014/main" id="{00000000-0008-0000-0000-00007C020000}"/>
            </a:ext>
          </a:extLst>
        </xdr:cNvPr>
        <xdr:cNvSpPr txBox="1">
          <a:spLocks noChangeArrowheads="1"/>
        </xdr:cNvSpPr>
      </xdr:nvSpPr>
      <xdr:spPr bwMode="auto">
        <a:xfrm>
          <a:off x="10029825" y="4438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637" name="Text Box 2">
          <a:extLst>
            <a:ext uri="{FF2B5EF4-FFF2-40B4-BE49-F238E27FC236}">
              <a16:creationId xmlns:a16="http://schemas.microsoft.com/office/drawing/2014/main" id="{00000000-0008-0000-0000-00007D020000}"/>
            </a:ext>
          </a:extLst>
        </xdr:cNvPr>
        <xdr:cNvSpPr txBox="1">
          <a:spLocks noChangeArrowheads="1"/>
        </xdr:cNvSpPr>
      </xdr:nvSpPr>
      <xdr:spPr bwMode="auto">
        <a:xfrm>
          <a:off x="10029825" y="4438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638" name="Text Box 2">
          <a:extLst>
            <a:ext uri="{FF2B5EF4-FFF2-40B4-BE49-F238E27FC236}">
              <a16:creationId xmlns:a16="http://schemas.microsoft.com/office/drawing/2014/main" id="{00000000-0008-0000-0000-00007E020000}"/>
            </a:ext>
          </a:extLst>
        </xdr:cNvPr>
        <xdr:cNvSpPr txBox="1">
          <a:spLocks noChangeArrowheads="1"/>
        </xdr:cNvSpPr>
      </xdr:nvSpPr>
      <xdr:spPr bwMode="auto">
        <a:xfrm>
          <a:off x="10029825" y="4438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639" name="Text Box 2">
          <a:extLst>
            <a:ext uri="{FF2B5EF4-FFF2-40B4-BE49-F238E27FC236}">
              <a16:creationId xmlns:a16="http://schemas.microsoft.com/office/drawing/2014/main" id="{00000000-0008-0000-0000-00007F020000}"/>
            </a:ext>
          </a:extLst>
        </xdr:cNvPr>
        <xdr:cNvSpPr txBox="1">
          <a:spLocks noChangeArrowheads="1"/>
        </xdr:cNvSpPr>
      </xdr:nvSpPr>
      <xdr:spPr bwMode="auto">
        <a:xfrm>
          <a:off x="10029825" y="4438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640" name="Text Box 2">
          <a:extLst>
            <a:ext uri="{FF2B5EF4-FFF2-40B4-BE49-F238E27FC236}">
              <a16:creationId xmlns:a16="http://schemas.microsoft.com/office/drawing/2014/main" id="{00000000-0008-0000-0000-000080020000}"/>
            </a:ext>
          </a:extLst>
        </xdr:cNvPr>
        <xdr:cNvSpPr txBox="1">
          <a:spLocks noChangeArrowheads="1"/>
        </xdr:cNvSpPr>
      </xdr:nvSpPr>
      <xdr:spPr bwMode="auto">
        <a:xfrm>
          <a:off x="10029825" y="4438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641" name="Text Box 2">
          <a:extLst>
            <a:ext uri="{FF2B5EF4-FFF2-40B4-BE49-F238E27FC236}">
              <a16:creationId xmlns:a16="http://schemas.microsoft.com/office/drawing/2014/main" id="{00000000-0008-0000-0000-000081020000}"/>
            </a:ext>
          </a:extLst>
        </xdr:cNvPr>
        <xdr:cNvSpPr txBox="1">
          <a:spLocks noChangeArrowheads="1"/>
        </xdr:cNvSpPr>
      </xdr:nvSpPr>
      <xdr:spPr bwMode="auto">
        <a:xfrm>
          <a:off x="10029825" y="4438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642" name="Text Box 2">
          <a:extLst>
            <a:ext uri="{FF2B5EF4-FFF2-40B4-BE49-F238E27FC236}">
              <a16:creationId xmlns:a16="http://schemas.microsoft.com/office/drawing/2014/main" id="{00000000-0008-0000-0000-000082020000}"/>
            </a:ext>
          </a:extLst>
        </xdr:cNvPr>
        <xdr:cNvSpPr txBox="1">
          <a:spLocks noChangeArrowheads="1"/>
        </xdr:cNvSpPr>
      </xdr:nvSpPr>
      <xdr:spPr bwMode="auto">
        <a:xfrm>
          <a:off x="10029825" y="4438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643" name="Text Box 2">
          <a:extLst>
            <a:ext uri="{FF2B5EF4-FFF2-40B4-BE49-F238E27FC236}">
              <a16:creationId xmlns:a16="http://schemas.microsoft.com/office/drawing/2014/main" id="{00000000-0008-0000-0000-000083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644" name="Text Box 2">
          <a:extLst>
            <a:ext uri="{FF2B5EF4-FFF2-40B4-BE49-F238E27FC236}">
              <a16:creationId xmlns:a16="http://schemas.microsoft.com/office/drawing/2014/main" id="{00000000-0008-0000-0000-000084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645" name="Text Box 2">
          <a:extLst>
            <a:ext uri="{FF2B5EF4-FFF2-40B4-BE49-F238E27FC236}">
              <a16:creationId xmlns:a16="http://schemas.microsoft.com/office/drawing/2014/main" id="{00000000-0008-0000-0000-000085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646" name="Text Box 2">
          <a:extLst>
            <a:ext uri="{FF2B5EF4-FFF2-40B4-BE49-F238E27FC236}">
              <a16:creationId xmlns:a16="http://schemas.microsoft.com/office/drawing/2014/main" id="{00000000-0008-0000-0000-000086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647" name="Text Box 2">
          <a:extLst>
            <a:ext uri="{FF2B5EF4-FFF2-40B4-BE49-F238E27FC236}">
              <a16:creationId xmlns:a16="http://schemas.microsoft.com/office/drawing/2014/main" id="{00000000-0008-0000-0000-000087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648" name="Text Box 2">
          <a:extLst>
            <a:ext uri="{FF2B5EF4-FFF2-40B4-BE49-F238E27FC236}">
              <a16:creationId xmlns:a16="http://schemas.microsoft.com/office/drawing/2014/main" id="{00000000-0008-0000-0000-000088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649" name="Text Box 2">
          <a:extLst>
            <a:ext uri="{FF2B5EF4-FFF2-40B4-BE49-F238E27FC236}">
              <a16:creationId xmlns:a16="http://schemas.microsoft.com/office/drawing/2014/main" id="{00000000-0008-0000-0000-000089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650" name="Text Box 2">
          <a:extLst>
            <a:ext uri="{FF2B5EF4-FFF2-40B4-BE49-F238E27FC236}">
              <a16:creationId xmlns:a16="http://schemas.microsoft.com/office/drawing/2014/main" id="{00000000-0008-0000-0000-00008A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651" name="Text Box 2">
          <a:extLst>
            <a:ext uri="{FF2B5EF4-FFF2-40B4-BE49-F238E27FC236}">
              <a16:creationId xmlns:a16="http://schemas.microsoft.com/office/drawing/2014/main" id="{00000000-0008-0000-0000-00008B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652" name="Text Box 2">
          <a:extLst>
            <a:ext uri="{FF2B5EF4-FFF2-40B4-BE49-F238E27FC236}">
              <a16:creationId xmlns:a16="http://schemas.microsoft.com/office/drawing/2014/main" id="{00000000-0008-0000-0000-00008C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653" name="Text Box 2">
          <a:extLst>
            <a:ext uri="{FF2B5EF4-FFF2-40B4-BE49-F238E27FC236}">
              <a16:creationId xmlns:a16="http://schemas.microsoft.com/office/drawing/2014/main" id="{00000000-0008-0000-0000-00008D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654" name="Text Box 2">
          <a:extLst>
            <a:ext uri="{FF2B5EF4-FFF2-40B4-BE49-F238E27FC236}">
              <a16:creationId xmlns:a16="http://schemas.microsoft.com/office/drawing/2014/main" id="{00000000-0008-0000-0000-00008E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655" name="Text Box 2">
          <a:extLst>
            <a:ext uri="{FF2B5EF4-FFF2-40B4-BE49-F238E27FC236}">
              <a16:creationId xmlns:a16="http://schemas.microsoft.com/office/drawing/2014/main" id="{00000000-0008-0000-0000-00008F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656" name="Text Box 2">
          <a:extLst>
            <a:ext uri="{FF2B5EF4-FFF2-40B4-BE49-F238E27FC236}">
              <a16:creationId xmlns:a16="http://schemas.microsoft.com/office/drawing/2014/main" id="{00000000-0008-0000-0000-000090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657" name="Text Box 2">
          <a:extLst>
            <a:ext uri="{FF2B5EF4-FFF2-40B4-BE49-F238E27FC236}">
              <a16:creationId xmlns:a16="http://schemas.microsoft.com/office/drawing/2014/main" id="{00000000-0008-0000-0000-000091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658" name="Text Box 2">
          <a:extLst>
            <a:ext uri="{FF2B5EF4-FFF2-40B4-BE49-F238E27FC236}">
              <a16:creationId xmlns:a16="http://schemas.microsoft.com/office/drawing/2014/main" id="{00000000-0008-0000-0000-000092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659" name="Text Box 2">
          <a:extLst>
            <a:ext uri="{FF2B5EF4-FFF2-40B4-BE49-F238E27FC236}">
              <a16:creationId xmlns:a16="http://schemas.microsoft.com/office/drawing/2014/main" id="{00000000-0008-0000-0000-000093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660" name="Text Box 2">
          <a:extLst>
            <a:ext uri="{FF2B5EF4-FFF2-40B4-BE49-F238E27FC236}">
              <a16:creationId xmlns:a16="http://schemas.microsoft.com/office/drawing/2014/main" id="{00000000-0008-0000-0000-000094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661" name="Text Box 2">
          <a:extLst>
            <a:ext uri="{FF2B5EF4-FFF2-40B4-BE49-F238E27FC236}">
              <a16:creationId xmlns:a16="http://schemas.microsoft.com/office/drawing/2014/main" id="{00000000-0008-0000-0000-000095020000}"/>
            </a:ext>
          </a:extLst>
        </xdr:cNvPr>
        <xdr:cNvSpPr txBox="1">
          <a:spLocks noChangeArrowheads="1"/>
        </xdr:cNvSpPr>
      </xdr:nvSpPr>
      <xdr:spPr bwMode="auto">
        <a:xfrm>
          <a:off x="10029825" y="4438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662" name="Text Box 2">
          <a:extLst>
            <a:ext uri="{FF2B5EF4-FFF2-40B4-BE49-F238E27FC236}">
              <a16:creationId xmlns:a16="http://schemas.microsoft.com/office/drawing/2014/main" id="{00000000-0008-0000-0000-000096020000}"/>
            </a:ext>
          </a:extLst>
        </xdr:cNvPr>
        <xdr:cNvSpPr txBox="1">
          <a:spLocks noChangeArrowheads="1"/>
        </xdr:cNvSpPr>
      </xdr:nvSpPr>
      <xdr:spPr bwMode="auto">
        <a:xfrm>
          <a:off x="10029825" y="8267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663" name="Text Box 2">
          <a:extLst>
            <a:ext uri="{FF2B5EF4-FFF2-40B4-BE49-F238E27FC236}">
              <a16:creationId xmlns:a16="http://schemas.microsoft.com/office/drawing/2014/main" id="{00000000-0008-0000-0000-000097020000}"/>
            </a:ext>
          </a:extLst>
        </xdr:cNvPr>
        <xdr:cNvSpPr txBox="1">
          <a:spLocks noChangeArrowheads="1"/>
        </xdr:cNvSpPr>
      </xdr:nvSpPr>
      <xdr:spPr bwMode="auto">
        <a:xfrm>
          <a:off x="10029825" y="8267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664" name="Text Box 2">
          <a:extLst>
            <a:ext uri="{FF2B5EF4-FFF2-40B4-BE49-F238E27FC236}">
              <a16:creationId xmlns:a16="http://schemas.microsoft.com/office/drawing/2014/main" id="{00000000-0008-0000-0000-000098020000}"/>
            </a:ext>
          </a:extLst>
        </xdr:cNvPr>
        <xdr:cNvSpPr txBox="1">
          <a:spLocks noChangeArrowheads="1"/>
        </xdr:cNvSpPr>
      </xdr:nvSpPr>
      <xdr:spPr bwMode="auto">
        <a:xfrm>
          <a:off x="10029825" y="8267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665" name="Text Box 2">
          <a:extLst>
            <a:ext uri="{FF2B5EF4-FFF2-40B4-BE49-F238E27FC236}">
              <a16:creationId xmlns:a16="http://schemas.microsoft.com/office/drawing/2014/main" id="{00000000-0008-0000-0000-000099020000}"/>
            </a:ext>
          </a:extLst>
        </xdr:cNvPr>
        <xdr:cNvSpPr txBox="1">
          <a:spLocks noChangeArrowheads="1"/>
        </xdr:cNvSpPr>
      </xdr:nvSpPr>
      <xdr:spPr bwMode="auto">
        <a:xfrm>
          <a:off x="10029825" y="8267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666" name="Text Box 2">
          <a:extLst>
            <a:ext uri="{FF2B5EF4-FFF2-40B4-BE49-F238E27FC236}">
              <a16:creationId xmlns:a16="http://schemas.microsoft.com/office/drawing/2014/main" id="{00000000-0008-0000-0000-00009A020000}"/>
            </a:ext>
          </a:extLst>
        </xdr:cNvPr>
        <xdr:cNvSpPr txBox="1">
          <a:spLocks noChangeArrowheads="1"/>
        </xdr:cNvSpPr>
      </xdr:nvSpPr>
      <xdr:spPr bwMode="auto">
        <a:xfrm>
          <a:off x="10029825" y="8267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667" name="Text Box 2">
          <a:extLst>
            <a:ext uri="{FF2B5EF4-FFF2-40B4-BE49-F238E27FC236}">
              <a16:creationId xmlns:a16="http://schemas.microsoft.com/office/drawing/2014/main" id="{00000000-0008-0000-0000-00009B020000}"/>
            </a:ext>
          </a:extLst>
        </xdr:cNvPr>
        <xdr:cNvSpPr txBox="1">
          <a:spLocks noChangeArrowheads="1"/>
        </xdr:cNvSpPr>
      </xdr:nvSpPr>
      <xdr:spPr bwMode="auto">
        <a:xfrm>
          <a:off x="10029825" y="8267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668" name="Text Box 2">
          <a:extLst>
            <a:ext uri="{FF2B5EF4-FFF2-40B4-BE49-F238E27FC236}">
              <a16:creationId xmlns:a16="http://schemas.microsoft.com/office/drawing/2014/main" id="{00000000-0008-0000-0000-00009C020000}"/>
            </a:ext>
          </a:extLst>
        </xdr:cNvPr>
        <xdr:cNvSpPr txBox="1">
          <a:spLocks noChangeArrowheads="1"/>
        </xdr:cNvSpPr>
      </xdr:nvSpPr>
      <xdr:spPr bwMode="auto">
        <a:xfrm>
          <a:off x="10029825" y="8267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669" name="Text Box 2">
          <a:extLst>
            <a:ext uri="{FF2B5EF4-FFF2-40B4-BE49-F238E27FC236}">
              <a16:creationId xmlns:a16="http://schemas.microsoft.com/office/drawing/2014/main" id="{00000000-0008-0000-0000-00009D020000}"/>
            </a:ext>
          </a:extLst>
        </xdr:cNvPr>
        <xdr:cNvSpPr txBox="1">
          <a:spLocks noChangeArrowheads="1"/>
        </xdr:cNvSpPr>
      </xdr:nvSpPr>
      <xdr:spPr bwMode="auto">
        <a:xfrm>
          <a:off x="10029825" y="8267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670" name="Text Box 2">
          <a:extLst>
            <a:ext uri="{FF2B5EF4-FFF2-40B4-BE49-F238E27FC236}">
              <a16:creationId xmlns:a16="http://schemas.microsoft.com/office/drawing/2014/main" id="{00000000-0008-0000-0000-00009E020000}"/>
            </a:ext>
          </a:extLst>
        </xdr:cNvPr>
        <xdr:cNvSpPr txBox="1">
          <a:spLocks noChangeArrowheads="1"/>
        </xdr:cNvSpPr>
      </xdr:nvSpPr>
      <xdr:spPr bwMode="auto">
        <a:xfrm>
          <a:off x="10029825" y="8267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671" name="Text Box 2">
          <a:extLst>
            <a:ext uri="{FF2B5EF4-FFF2-40B4-BE49-F238E27FC236}">
              <a16:creationId xmlns:a16="http://schemas.microsoft.com/office/drawing/2014/main" id="{00000000-0008-0000-0000-00009F020000}"/>
            </a:ext>
          </a:extLst>
        </xdr:cNvPr>
        <xdr:cNvSpPr txBox="1">
          <a:spLocks noChangeArrowheads="1"/>
        </xdr:cNvSpPr>
      </xdr:nvSpPr>
      <xdr:spPr bwMode="auto">
        <a:xfrm>
          <a:off x="10029825" y="82677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672" name="Text Box 2">
          <a:extLst>
            <a:ext uri="{FF2B5EF4-FFF2-40B4-BE49-F238E27FC236}">
              <a16:creationId xmlns:a16="http://schemas.microsoft.com/office/drawing/2014/main" id="{00000000-0008-0000-0000-0000A0020000}"/>
            </a:ext>
          </a:extLst>
        </xdr:cNvPr>
        <xdr:cNvSpPr txBox="1">
          <a:spLocks noChangeArrowheads="1"/>
        </xdr:cNvSpPr>
      </xdr:nvSpPr>
      <xdr:spPr bwMode="auto">
        <a:xfrm>
          <a:off x="10029825" y="82677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673" name="Text Box 2">
          <a:extLst>
            <a:ext uri="{FF2B5EF4-FFF2-40B4-BE49-F238E27FC236}">
              <a16:creationId xmlns:a16="http://schemas.microsoft.com/office/drawing/2014/main" id="{00000000-0008-0000-0000-0000A1020000}"/>
            </a:ext>
          </a:extLst>
        </xdr:cNvPr>
        <xdr:cNvSpPr txBox="1">
          <a:spLocks noChangeArrowheads="1"/>
        </xdr:cNvSpPr>
      </xdr:nvSpPr>
      <xdr:spPr bwMode="auto">
        <a:xfrm>
          <a:off x="10029825" y="82677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674" name="Text Box 2">
          <a:extLst>
            <a:ext uri="{FF2B5EF4-FFF2-40B4-BE49-F238E27FC236}">
              <a16:creationId xmlns:a16="http://schemas.microsoft.com/office/drawing/2014/main" id="{00000000-0008-0000-0000-0000A2020000}"/>
            </a:ext>
          </a:extLst>
        </xdr:cNvPr>
        <xdr:cNvSpPr txBox="1">
          <a:spLocks noChangeArrowheads="1"/>
        </xdr:cNvSpPr>
      </xdr:nvSpPr>
      <xdr:spPr bwMode="auto">
        <a:xfrm>
          <a:off x="10029825" y="82677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675" name="Text Box 2">
          <a:extLst>
            <a:ext uri="{FF2B5EF4-FFF2-40B4-BE49-F238E27FC236}">
              <a16:creationId xmlns:a16="http://schemas.microsoft.com/office/drawing/2014/main" id="{00000000-0008-0000-0000-0000A3020000}"/>
            </a:ext>
          </a:extLst>
        </xdr:cNvPr>
        <xdr:cNvSpPr txBox="1">
          <a:spLocks noChangeArrowheads="1"/>
        </xdr:cNvSpPr>
      </xdr:nvSpPr>
      <xdr:spPr bwMode="auto">
        <a:xfrm>
          <a:off x="10029825" y="82677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676" name="Text Box 2">
          <a:extLst>
            <a:ext uri="{FF2B5EF4-FFF2-40B4-BE49-F238E27FC236}">
              <a16:creationId xmlns:a16="http://schemas.microsoft.com/office/drawing/2014/main" id="{00000000-0008-0000-0000-0000A4020000}"/>
            </a:ext>
          </a:extLst>
        </xdr:cNvPr>
        <xdr:cNvSpPr txBox="1">
          <a:spLocks noChangeArrowheads="1"/>
        </xdr:cNvSpPr>
      </xdr:nvSpPr>
      <xdr:spPr bwMode="auto">
        <a:xfrm>
          <a:off x="10029825" y="82677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677" name="Text Box 2">
          <a:extLst>
            <a:ext uri="{FF2B5EF4-FFF2-40B4-BE49-F238E27FC236}">
              <a16:creationId xmlns:a16="http://schemas.microsoft.com/office/drawing/2014/main" id="{00000000-0008-0000-0000-0000A5020000}"/>
            </a:ext>
          </a:extLst>
        </xdr:cNvPr>
        <xdr:cNvSpPr txBox="1">
          <a:spLocks noChangeArrowheads="1"/>
        </xdr:cNvSpPr>
      </xdr:nvSpPr>
      <xdr:spPr bwMode="auto">
        <a:xfrm>
          <a:off x="10029825" y="82677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678" name="Text Box 2">
          <a:extLst>
            <a:ext uri="{FF2B5EF4-FFF2-40B4-BE49-F238E27FC236}">
              <a16:creationId xmlns:a16="http://schemas.microsoft.com/office/drawing/2014/main" id="{00000000-0008-0000-0000-0000A6020000}"/>
            </a:ext>
          </a:extLst>
        </xdr:cNvPr>
        <xdr:cNvSpPr txBox="1">
          <a:spLocks noChangeArrowheads="1"/>
        </xdr:cNvSpPr>
      </xdr:nvSpPr>
      <xdr:spPr bwMode="auto">
        <a:xfrm>
          <a:off x="10029825" y="82677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679" name="Text Box 2">
          <a:extLst>
            <a:ext uri="{FF2B5EF4-FFF2-40B4-BE49-F238E27FC236}">
              <a16:creationId xmlns:a16="http://schemas.microsoft.com/office/drawing/2014/main" id="{00000000-0008-0000-0000-0000A7020000}"/>
            </a:ext>
          </a:extLst>
        </xdr:cNvPr>
        <xdr:cNvSpPr txBox="1">
          <a:spLocks noChangeArrowheads="1"/>
        </xdr:cNvSpPr>
      </xdr:nvSpPr>
      <xdr:spPr bwMode="auto">
        <a:xfrm>
          <a:off x="10029825" y="82677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680" name="Text Box 2">
          <a:extLst>
            <a:ext uri="{FF2B5EF4-FFF2-40B4-BE49-F238E27FC236}">
              <a16:creationId xmlns:a16="http://schemas.microsoft.com/office/drawing/2014/main" id="{00000000-0008-0000-0000-0000A8020000}"/>
            </a:ext>
          </a:extLst>
        </xdr:cNvPr>
        <xdr:cNvSpPr txBox="1">
          <a:spLocks noChangeArrowheads="1"/>
        </xdr:cNvSpPr>
      </xdr:nvSpPr>
      <xdr:spPr bwMode="auto">
        <a:xfrm>
          <a:off x="10029825" y="82677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681" name="Text Box 2">
          <a:extLst>
            <a:ext uri="{FF2B5EF4-FFF2-40B4-BE49-F238E27FC236}">
              <a16:creationId xmlns:a16="http://schemas.microsoft.com/office/drawing/2014/main" id="{00000000-0008-0000-0000-0000A9020000}"/>
            </a:ext>
          </a:extLst>
        </xdr:cNvPr>
        <xdr:cNvSpPr txBox="1">
          <a:spLocks noChangeArrowheads="1"/>
        </xdr:cNvSpPr>
      </xdr:nvSpPr>
      <xdr:spPr bwMode="auto">
        <a:xfrm>
          <a:off x="10029825" y="8267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682" name="Text Box 2">
          <a:extLst>
            <a:ext uri="{FF2B5EF4-FFF2-40B4-BE49-F238E27FC236}">
              <a16:creationId xmlns:a16="http://schemas.microsoft.com/office/drawing/2014/main" id="{00000000-0008-0000-0000-0000AA020000}"/>
            </a:ext>
          </a:extLst>
        </xdr:cNvPr>
        <xdr:cNvSpPr txBox="1">
          <a:spLocks noChangeArrowheads="1"/>
        </xdr:cNvSpPr>
      </xdr:nvSpPr>
      <xdr:spPr bwMode="auto">
        <a:xfrm>
          <a:off x="10029825" y="8267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683" name="Text Box 2">
          <a:extLst>
            <a:ext uri="{FF2B5EF4-FFF2-40B4-BE49-F238E27FC236}">
              <a16:creationId xmlns:a16="http://schemas.microsoft.com/office/drawing/2014/main" id="{00000000-0008-0000-0000-0000AB020000}"/>
            </a:ext>
          </a:extLst>
        </xdr:cNvPr>
        <xdr:cNvSpPr txBox="1">
          <a:spLocks noChangeArrowheads="1"/>
        </xdr:cNvSpPr>
      </xdr:nvSpPr>
      <xdr:spPr bwMode="auto">
        <a:xfrm>
          <a:off x="10029825" y="8267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684" name="Text Box 2">
          <a:extLst>
            <a:ext uri="{FF2B5EF4-FFF2-40B4-BE49-F238E27FC236}">
              <a16:creationId xmlns:a16="http://schemas.microsoft.com/office/drawing/2014/main" id="{00000000-0008-0000-0000-0000AC020000}"/>
            </a:ext>
          </a:extLst>
        </xdr:cNvPr>
        <xdr:cNvSpPr txBox="1">
          <a:spLocks noChangeArrowheads="1"/>
        </xdr:cNvSpPr>
      </xdr:nvSpPr>
      <xdr:spPr bwMode="auto">
        <a:xfrm>
          <a:off x="10029825" y="8267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685" name="Text Box 2">
          <a:extLst>
            <a:ext uri="{FF2B5EF4-FFF2-40B4-BE49-F238E27FC236}">
              <a16:creationId xmlns:a16="http://schemas.microsoft.com/office/drawing/2014/main" id="{00000000-0008-0000-0000-0000AD020000}"/>
            </a:ext>
          </a:extLst>
        </xdr:cNvPr>
        <xdr:cNvSpPr txBox="1">
          <a:spLocks noChangeArrowheads="1"/>
        </xdr:cNvSpPr>
      </xdr:nvSpPr>
      <xdr:spPr bwMode="auto">
        <a:xfrm>
          <a:off x="10029825" y="8267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686" name="Text Box 2">
          <a:extLst>
            <a:ext uri="{FF2B5EF4-FFF2-40B4-BE49-F238E27FC236}">
              <a16:creationId xmlns:a16="http://schemas.microsoft.com/office/drawing/2014/main" id="{00000000-0008-0000-0000-0000AE020000}"/>
            </a:ext>
          </a:extLst>
        </xdr:cNvPr>
        <xdr:cNvSpPr txBox="1">
          <a:spLocks noChangeArrowheads="1"/>
        </xdr:cNvSpPr>
      </xdr:nvSpPr>
      <xdr:spPr bwMode="auto">
        <a:xfrm>
          <a:off x="10029825" y="8267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687" name="Text Box 2">
          <a:extLst>
            <a:ext uri="{FF2B5EF4-FFF2-40B4-BE49-F238E27FC236}">
              <a16:creationId xmlns:a16="http://schemas.microsoft.com/office/drawing/2014/main" id="{00000000-0008-0000-0000-0000AF020000}"/>
            </a:ext>
          </a:extLst>
        </xdr:cNvPr>
        <xdr:cNvSpPr txBox="1">
          <a:spLocks noChangeArrowheads="1"/>
        </xdr:cNvSpPr>
      </xdr:nvSpPr>
      <xdr:spPr bwMode="auto">
        <a:xfrm>
          <a:off x="10029825" y="8267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688" name="Text Box 2">
          <a:extLst>
            <a:ext uri="{FF2B5EF4-FFF2-40B4-BE49-F238E27FC236}">
              <a16:creationId xmlns:a16="http://schemas.microsoft.com/office/drawing/2014/main" id="{00000000-0008-0000-0000-0000B0020000}"/>
            </a:ext>
          </a:extLst>
        </xdr:cNvPr>
        <xdr:cNvSpPr txBox="1">
          <a:spLocks noChangeArrowheads="1"/>
        </xdr:cNvSpPr>
      </xdr:nvSpPr>
      <xdr:spPr bwMode="auto">
        <a:xfrm>
          <a:off x="10029825" y="8267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689" name="Text Box 2">
          <a:extLst>
            <a:ext uri="{FF2B5EF4-FFF2-40B4-BE49-F238E27FC236}">
              <a16:creationId xmlns:a16="http://schemas.microsoft.com/office/drawing/2014/main" id="{00000000-0008-0000-0000-0000B1020000}"/>
            </a:ext>
          </a:extLst>
        </xdr:cNvPr>
        <xdr:cNvSpPr txBox="1">
          <a:spLocks noChangeArrowheads="1"/>
        </xdr:cNvSpPr>
      </xdr:nvSpPr>
      <xdr:spPr bwMode="auto">
        <a:xfrm>
          <a:off x="10029825" y="8267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690" name="Text Box 2">
          <a:extLst>
            <a:ext uri="{FF2B5EF4-FFF2-40B4-BE49-F238E27FC236}">
              <a16:creationId xmlns:a16="http://schemas.microsoft.com/office/drawing/2014/main" id="{00000000-0008-0000-0000-0000B2020000}"/>
            </a:ext>
          </a:extLst>
        </xdr:cNvPr>
        <xdr:cNvSpPr txBox="1">
          <a:spLocks noChangeArrowheads="1"/>
        </xdr:cNvSpPr>
      </xdr:nvSpPr>
      <xdr:spPr bwMode="auto">
        <a:xfrm>
          <a:off x="10029825" y="8267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691" name="Text Box 2">
          <a:extLst>
            <a:ext uri="{FF2B5EF4-FFF2-40B4-BE49-F238E27FC236}">
              <a16:creationId xmlns:a16="http://schemas.microsoft.com/office/drawing/2014/main" id="{00000000-0008-0000-0000-0000B3020000}"/>
            </a:ext>
          </a:extLst>
        </xdr:cNvPr>
        <xdr:cNvSpPr txBox="1">
          <a:spLocks noChangeArrowheads="1"/>
        </xdr:cNvSpPr>
      </xdr:nvSpPr>
      <xdr:spPr bwMode="auto">
        <a:xfrm>
          <a:off x="10029825" y="8267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692" name="Text Box 2">
          <a:extLst>
            <a:ext uri="{FF2B5EF4-FFF2-40B4-BE49-F238E27FC236}">
              <a16:creationId xmlns:a16="http://schemas.microsoft.com/office/drawing/2014/main" id="{00000000-0008-0000-0000-0000B4020000}"/>
            </a:ext>
          </a:extLst>
        </xdr:cNvPr>
        <xdr:cNvSpPr txBox="1">
          <a:spLocks noChangeArrowheads="1"/>
        </xdr:cNvSpPr>
      </xdr:nvSpPr>
      <xdr:spPr bwMode="auto">
        <a:xfrm>
          <a:off x="10029825" y="8267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693" name="Text Box 2">
          <a:extLst>
            <a:ext uri="{FF2B5EF4-FFF2-40B4-BE49-F238E27FC236}">
              <a16:creationId xmlns:a16="http://schemas.microsoft.com/office/drawing/2014/main" id="{00000000-0008-0000-0000-0000B5020000}"/>
            </a:ext>
          </a:extLst>
        </xdr:cNvPr>
        <xdr:cNvSpPr txBox="1">
          <a:spLocks noChangeArrowheads="1"/>
        </xdr:cNvSpPr>
      </xdr:nvSpPr>
      <xdr:spPr bwMode="auto">
        <a:xfrm>
          <a:off x="10029825" y="8267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694" name="Text Box 2">
          <a:extLst>
            <a:ext uri="{FF2B5EF4-FFF2-40B4-BE49-F238E27FC236}">
              <a16:creationId xmlns:a16="http://schemas.microsoft.com/office/drawing/2014/main" id="{00000000-0008-0000-0000-0000B6020000}"/>
            </a:ext>
          </a:extLst>
        </xdr:cNvPr>
        <xdr:cNvSpPr txBox="1">
          <a:spLocks noChangeArrowheads="1"/>
        </xdr:cNvSpPr>
      </xdr:nvSpPr>
      <xdr:spPr bwMode="auto">
        <a:xfrm>
          <a:off x="10029825" y="8267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695" name="Text Box 2">
          <a:extLst>
            <a:ext uri="{FF2B5EF4-FFF2-40B4-BE49-F238E27FC236}">
              <a16:creationId xmlns:a16="http://schemas.microsoft.com/office/drawing/2014/main" id="{00000000-0008-0000-0000-0000B7020000}"/>
            </a:ext>
          </a:extLst>
        </xdr:cNvPr>
        <xdr:cNvSpPr txBox="1">
          <a:spLocks noChangeArrowheads="1"/>
        </xdr:cNvSpPr>
      </xdr:nvSpPr>
      <xdr:spPr bwMode="auto">
        <a:xfrm>
          <a:off x="10029825" y="8267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696" name="Text Box 2">
          <a:extLst>
            <a:ext uri="{FF2B5EF4-FFF2-40B4-BE49-F238E27FC236}">
              <a16:creationId xmlns:a16="http://schemas.microsoft.com/office/drawing/2014/main" id="{00000000-0008-0000-0000-0000B8020000}"/>
            </a:ext>
          </a:extLst>
        </xdr:cNvPr>
        <xdr:cNvSpPr txBox="1">
          <a:spLocks noChangeArrowheads="1"/>
        </xdr:cNvSpPr>
      </xdr:nvSpPr>
      <xdr:spPr bwMode="auto">
        <a:xfrm>
          <a:off x="10029825" y="8267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697" name="Text Box 2">
          <a:extLst>
            <a:ext uri="{FF2B5EF4-FFF2-40B4-BE49-F238E27FC236}">
              <a16:creationId xmlns:a16="http://schemas.microsoft.com/office/drawing/2014/main" id="{00000000-0008-0000-0000-0000B9020000}"/>
            </a:ext>
          </a:extLst>
        </xdr:cNvPr>
        <xdr:cNvSpPr txBox="1">
          <a:spLocks noChangeArrowheads="1"/>
        </xdr:cNvSpPr>
      </xdr:nvSpPr>
      <xdr:spPr bwMode="auto">
        <a:xfrm>
          <a:off x="10029825" y="8267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698" name="Text Box 2">
          <a:extLst>
            <a:ext uri="{FF2B5EF4-FFF2-40B4-BE49-F238E27FC236}">
              <a16:creationId xmlns:a16="http://schemas.microsoft.com/office/drawing/2014/main" id="{00000000-0008-0000-0000-0000BA020000}"/>
            </a:ext>
          </a:extLst>
        </xdr:cNvPr>
        <xdr:cNvSpPr txBox="1">
          <a:spLocks noChangeArrowheads="1"/>
        </xdr:cNvSpPr>
      </xdr:nvSpPr>
      <xdr:spPr bwMode="auto">
        <a:xfrm>
          <a:off x="10029825" y="8267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699" name="Text Box 2">
          <a:extLst>
            <a:ext uri="{FF2B5EF4-FFF2-40B4-BE49-F238E27FC236}">
              <a16:creationId xmlns:a16="http://schemas.microsoft.com/office/drawing/2014/main" id="{00000000-0008-0000-0000-0000BB020000}"/>
            </a:ext>
          </a:extLst>
        </xdr:cNvPr>
        <xdr:cNvSpPr txBox="1">
          <a:spLocks noChangeArrowheads="1"/>
        </xdr:cNvSpPr>
      </xdr:nvSpPr>
      <xdr:spPr bwMode="auto">
        <a:xfrm>
          <a:off x="10029825" y="8267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700" name="Text Box 2">
          <a:extLst>
            <a:ext uri="{FF2B5EF4-FFF2-40B4-BE49-F238E27FC236}">
              <a16:creationId xmlns:a16="http://schemas.microsoft.com/office/drawing/2014/main" id="{00000000-0008-0000-0000-0000BC020000}"/>
            </a:ext>
          </a:extLst>
        </xdr:cNvPr>
        <xdr:cNvSpPr txBox="1">
          <a:spLocks noChangeArrowheads="1"/>
        </xdr:cNvSpPr>
      </xdr:nvSpPr>
      <xdr:spPr bwMode="auto">
        <a:xfrm>
          <a:off x="10029825" y="8267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701" name="Text Box 2">
          <a:extLst>
            <a:ext uri="{FF2B5EF4-FFF2-40B4-BE49-F238E27FC236}">
              <a16:creationId xmlns:a16="http://schemas.microsoft.com/office/drawing/2014/main" id="{00000000-0008-0000-0000-0000BD020000}"/>
            </a:ext>
          </a:extLst>
        </xdr:cNvPr>
        <xdr:cNvSpPr txBox="1">
          <a:spLocks noChangeArrowheads="1"/>
        </xdr:cNvSpPr>
      </xdr:nvSpPr>
      <xdr:spPr bwMode="auto">
        <a:xfrm>
          <a:off x="10029825" y="8267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702" name="Text Box 2">
          <a:extLst>
            <a:ext uri="{FF2B5EF4-FFF2-40B4-BE49-F238E27FC236}">
              <a16:creationId xmlns:a16="http://schemas.microsoft.com/office/drawing/2014/main" id="{00000000-0008-0000-0000-0000BE020000}"/>
            </a:ext>
          </a:extLst>
        </xdr:cNvPr>
        <xdr:cNvSpPr txBox="1">
          <a:spLocks noChangeArrowheads="1"/>
        </xdr:cNvSpPr>
      </xdr:nvSpPr>
      <xdr:spPr bwMode="auto">
        <a:xfrm>
          <a:off x="10029825" y="8267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703" name="Text Box 2">
          <a:extLst>
            <a:ext uri="{FF2B5EF4-FFF2-40B4-BE49-F238E27FC236}">
              <a16:creationId xmlns:a16="http://schemas.microsoft.com/office/drawing/2014/main" id="{00000000-0008-0000-0000-0000BF020000}"/>
            </a:ext>
          </a:extLst>
        </xdr:cNvPr>
        <xdr:cNvSpPr txBox="1">
          <a:spLocks noChangeArrowheads="1"/>
        </xdr:cNvSpPr>
      </xdr:nvSpPr>
      <xdr:spPr bwMode="auto">
        <a:xfrm>
          <a:off x="10029825" y="8267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704" name="Text Box 2">
          <a:extLst>
            <a:ext uri="{FF2B5EF4-FFF2-40B4-BE49-F238E27FC236}">
              <a16:creationId xmlns:a16="http://schemas.microsoft.com/office/drawing/2014/main" id="{00000000-0008-0000-0000-0000C0020000}"/>
            </a:ext>
          </a:extLst>
        </xdr:cNvPr>
        <xdr:cNvSpPr txBox="1">
          <a:spLocks noChangeArrowheads="1"/>
        </xdr:cNvSpPr>
      </xdr:nvSpPr>
      <xdr:spPr bwMode="auto">
        <a:xfrm>
          <a:off x="10029825" y="8267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705" name="Text Box 2">
          <a:extLst>
            <a:ext uri="{FF2B5EF4-FFF2-40B4-BE49-F238E27FC236}">
              <a16:creationId xmlns:a16="http://schemas.microsoft.com/office/drawing/2014/main" id="{00000000-0008-0000-0000-0000C1020000}"/>
            </a:ext>
          </a:extLst>
        </xdr:cNvPr>
        <xdr:cNvSpPr txBox="1">
          <a:spLocks noChangeArrowheads="1"/>
        </xdr:cNvSpPr>
      </xdr:nvSpPr>
      <xdr:spPr bwMode="auto">
        <a:xfrm>
          <a:off x="10029825" y="8267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706" name="Text Box 2">
          <a:extLst>
            <a:ext uri="{FF2B5EF4-FFF2-40B4-BE49-F238E27FC236}">
              <a16:creationId xmlns:a16="http://schemas.microsoft.com/office/drawing/2014/main" id="{00000000-0008-0000-0000-0000C2020000}"/>
            </a:ext>
          </a:extLst>
        </xdr:cNvPr>
        <xdr:cNvSpPr txBox="1">
          <a:spLocks noChangeArrowheads="1"/>
        </xdr:cNvSpPr>
      </xdr:nvSpPr>
      <xdr:spPr bwMode="auto">
        <a:xfrm>
          <a:off x="10029825" y="8267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707" name="Text Box 2">
          <a:extLst>
            <a:ext uri="{FF2B5EF4-FFF2-40B4-BE49-F238E27FC236}">
              <a16:creationId xmlns:a16="http://schemas.microsoft.com/office/drawing/2014/main" id="{00000000-0008-0000-0000-0000C3020000}"/>
            </a:ext>
          </a:extLst>
        </xdr:cNvPr>
        <xdr:cNvSpPr txBox="1">
          <a:spLocks noChangeArrowheads="1"/>
        </xdr:cNvSpPr>
      </xdr:nvSpPr>
      <xdr:spPr bwMode="auto">
        <a:xfrm>
          <a:off x="10029825" y="8267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708" name="Text Box 2">
          <a:extLst>
            <a:ext uri="{FF2B5EF4-FFF2-40B4-BE49-F238E27FC236}">
              <a16:creationId xmlns:a16="http://schemas.microsoft.com/office/drawing/2014/main" id="{00000000-0008-0000-0000-0000C4020000}"/>
            </a:ext>
          </a:extLst>
        </xdr:cNvPr>
        <xdr:cNvSpPr txBox="1">
          <a:spLocks noChangeArrowheads="1"/>
        </xdr:cNvSpPr>
      </xdr:nvSpPr>
      <xdr:spPr bwMode="auto">
        <a:xfrm>
          <a:off x="10029825" y="8267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709" name="Text Box 2">
          <a:extLst>
            <a:ext uri="{FF2B5EF4-FFF2-40B4-BE49-F238E27FC236}">
              <a16:creationId xmlns:a16="http://schemas.microsoft.com/office/drawing/2014/main" id="{00000000-0008-0000-0000-0000C5020000}"/>
            </a:ext>
          </a:extLst>
        </xdr:cNvPr>
        <xdr:cNvSpPr txBox="1">
          <a:spLocks noChangeArrowheads="1"/>
        </xdr:cNvSpPr>
      </xdr:nvSpPr>
      <xdr:spPr bwMode="auto">
        <a:xfrm>
          <a:off x="10029825" y="8267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710" name="Text Box 2">
          <a:extLst>
            <a:ext uri="{FF2B5EF4-FFF2-40B4-BE49-F238E27FC236}">
              <a16:creationId xmlns:a16="http://schemas.microsoft.com/office/drawing/2014/main" id="{00000000-0008-0000-0000-0000C6020000}"/>
            </a:ext>
          </a:extLst>
        </xdr:cNvPr>
        <xdr:cNvSpPr txBox="1">
          <a:spLocks noChangeArrowheads="1"/>
        </xdr:cNvSpPr>
      </xdr:nvSpPr>
      <xdr:spPr bwMode="auto">
        <a:xfrm>
          <a:off x="10029825" y="8267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711" name="Text Box 100">
          <a:extLst>
            <a:ext uri="{FF2B5EF4-FFF2-40B4-BE49-F238E27FC236}">
              <a16:creationId xmlns:a16="http://schemas.microsoft.com/office/drawing/2014/main" id="{00000000-0008-0000-0000-0000C7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712" name="Text Box 101">
          <a:extLst>
            <a:ext uri="{FF2B5EF4-FFF2-40B4-BE49-F238E27FC236}">
              <a16:creationId xmlns:a16="http://schemas.microsoft.com/office/drawing/2014/main" id="{00000000-0008-0000-0000-0000C8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713" name="Text Box 102">
          <a:extLst>
            <a:ext uri="{FF2B5EF4-FFF2-40B4-BE49-F238E27FC236}">
              <a16:creationId xmlns:a16="http://schemas.microsoft.com/office/drawing/2014/main" id="{00000000-0008-0000-0000-0000C9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714" name="Text Box 103">
          <a:extLst>
            <a:ext uri="{FF2B5EF4-FFF2-40B4-BE49-F238E27FC236}">
              <a16:creationId xmlns:a16="http://schemas.microsoft.com/office/drawing/2014/main" id="{00000000-0008-0000-0000-0000CA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715" name="Text Box 104">
          <a:extLst>
            <a:ext uri="{FF2B5EF4-FFF2-40B4-BE49-F238E27FC236}">
              <a16:creationId xmlns:a16="http://schemas.microsoft.com/office/drawing/2014/main" id="{00000000-0008-0000-0000-0000CB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716" name="Text Box 105">
          <a:extLst>
            <a:ext uri="{FF2B5EF4-FFF2-40B4-BE49-F238E27FC236}">
              <a16:creationId xmlns:a16="http://schemas.microsoft.com/office/drawing/2014/main" id="{00000000-0008-0000-0000-0000CC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717" name="Text Box 106">
          <a:extLst>
            <a:ext uri="{FF2B5EF4-FFF2-40B4-BE49-F238E27FC236}">
              <a16:creationId xmlns:a16="http://schemas.microsoft.com/office/drawing/2014/main" id="{00000000-0008-0000-0000-0000CD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718" name="Text Box 107">
          <a:extLst>
            <a:ext uri="{FF2B5EF4-FFF2-40B4-BE49-F238E27FC236}">
              <a16:creationId xmlns:a16="http://schemas.microsoft.com/office/drawing/2014/main" id="{00000000-0008-0000-0000-0000CE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719" name="Text Box 108">
          <a:extLst>
            <a:ext uri="{FF2B5EF4-FFF2-40B4-BE49-F238E27FC236}">
              <a16:creationId xmlns:a16="http://schemas.microsoft.com/office/drawing/2014/main" id="{00000000-0008-0000-0000-0000CF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720" name="Text Box 109">
          <a:extLst>
            <a:ext uri="{FF2B5EF4-FFF2-40B4-BE49-F238E27FC236}">
              <a16:creationId xmlns:a16="http://schemas.microsoft.com/office/drawing/2014/main" id="{00000000-0008-0000-0000-0000D0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721" name="Text Box 2">
          <a:extLst>
            <a:ext uri="{FF2B5EF4-FFF2-40B4-BE49-F238E27FC236}">
              <a16:creationId xmlns:a16="http://schemas.microsoft.com/office/drawing/2014/main" id="{00000000-0008-0000-0000-0000D1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722" name="Text Box 2">
          <a:extLst>
            <a:ext uri="{FF2B5EF4-FFF2-40B4-BE49-F238E27FC236}">
              <a16:creationId xmlns:a16="http://schemas.microsoft.com/office/drawing/2014/main" id="{00000000-0008-0000-0000-0000D2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723" name="Text Box 2">
          <a:extLst>
            <a:ext uri="{FF2B5EF4-FFF2-40B4-BE49-F238E27FC236}">
              <a16:creationId xmlns:a16="http://schemas.microsoft.com/office/drawing/2014/main" id="{00000000-0008-0000-0000-0000D3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724" name="Text Box 2">
          <a:extLst>
            <a:ext uri="{FF2B5EF4-FFF2-40B4-BE49-F238E27FC236}">
              <a16:creationId xmlns:a16="http://schemas.microsoft.com/office/drawing/2014/main" id="{00000000-0008-0000-0000-0000D4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725" name="Text Box 2">
          <a:extLst>
            <a:ext uri="{FF2B5EF4-FFF2-40B4-BE49-F238E27FC236}">
              <a16:creationId xmlns:a16="http://schemas.microsoft.com/office/drawing/2014/main" id="{00000000-0008-0000-0000-0000D5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726" name="Text Box 2">
          <a:extLst>
            <a:ext uri="{FF2B5EF4-FFF2-40B4-BE49-F238E27FC236}">
              <a16:creationId xmlns:a16="http://schemas.microsoft.com/office/drawing/2014/main" id="{00000000-0008-0000-0000-0000D6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727" name="Text Box 2">
          <a:extLst>
            <a:ext uri="{FF2B5EF4-FFF2-40B4-BE49-F238E27FC236}">
              <a16:creationId xmlns:a16="http://schemas.microsoft.com/office/drawing/2014/main" id="{00000000-0008-0000-0000-0000D7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728" name="Text Box 2">
          <a:extLst>
            <a:ext uri="{FF2B5EF4-FFF2-40B4-BE49-F238E27FC236}">
              <a16:creationId xmlns:a16="http://schemas.microsoft.com/office/drawing/2014/main" id="{00000000-0008-0000-0000-0000D8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729" name="Text Box 2">
          <a:extLst>
            <a:ext uri="{FF2B5EF4-FFF2-40B4-BE49-F238E27FC236}">
              <a16:creationId xmlns:a16="http://schemas.microsoft.com/office/drawing/2014/main" id="{00000000-0008-0000-0000-0000D9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730" name="Text Box 2">
          <a:extLst>
            <a:ext uri="{FF2B5EF4-FFF2-40B4-BE49-F238E27FC236}">
              <a16:creationId xmlns:a16="http://schemas.microsoft.com/office/drawing/2014/main" id="{00000000-0008-0000-0000-0000DA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731" name="Text Box 2">
          <a:extLst>
            <a:ext uri="{FF2B5EF4-FFF2-40B4-BE49-F238E27FC236}">
              <a16:creationId xmlns:a16="http://schemas.microsoft.com/office/drawing/2014/main" id="{00000000-0008-0000-0000-0000DB020000}"/>
            </a:ext>
          </a:extLst>
        </xdr:cNvPr>
        <xdr:cNvSpPr txBox="1">
          <a:spLocks noChangeArrowheads="1"/>
        </xdr:cNvSpPr>
      </xdr:nvSpPr>
      <xdr:spPr bwMode="auto">
        <a:xfrm>
          <a:off x="10029825" y="8267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732" name="Text Box 2">
          <a:extLst>
            <a:ext uri="{FF2B5EF4-FFF2-40B4-BE49-F238E27FC236}">
              <a16:creationId xmlns:a16="http://schemas.microsoft.com/office/drawing/2014/main" id="{00000000-0008-0000-0000-0000DC020000}"/>
            </a:ext>
          </a:extLst>
        </xdr:cNvPr>
        <xdr:cNvSpPr txBox="1">
          <a:spLocks noChangeArrowheads="1"/>
        </xdr:cNvSpPr>
      </xdr:nvSpPr>
      <xdr:spPr bwMode="auto">
        <a:xfrm>
          <a:off x="10029825" y="8267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733" name="Text Box 2">
          <a:extLst>
            <a:ext uri="{FF2B5EF4-FFF2-40B4-BE49-F238E27FC236}">
              <a16:creationId xmlns:a16="http://schemas.microsoft.com/office/drawing/2014/main" id="{00000000-0008-0000-0000-0000DD020000}"/>
            </a:ext>
          </a:extLst>
        </xdr:cNvPr>
        <xdr:cNvSpPr txBox="1">
          <a:spLocks noChangeArrowheads="1"/>
        </xdr:cNvSpPr>
      </xdr:nvSpPr>
      <xdr:spPr bwMode="auto">
        <a:xfrm>
          <a:off x="10029825" y="8267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734" name="Text Box 2">
          <a:extLst>
            <a:ext uri="{FF2B5EF4-FFF2-40B4-BE49-F238E27FC236}">
              <a16:creationId xmlns:a16="http://schemas.microsoft.com/office/drawing/2014/main" id="{00000000-0008-0000-0000-0000DE020000}"/>
            </a:ext>
          </a:extLst>
        </xdr:cNvPr>
        <xdr:cNvSpPr txBox="1">
          <a:spLocks noChangeArrowheads="1"/>
        </xdr:cNvSpPr>
      </xdr:nvSpPr>
      <xdr:spPr bwMode="auto">
        <a:xfrm>
          <a:off x="10029825" y="8267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735" name="Text Box 2">
          <a:extLst>
            <a:ext uri="{FF2B5EF4-FFF2-40B4-BE49-F238E27FC236}">
              <a16:creationId xmlns:a16="http://schemas.microsoft.com/office/drawing/2014/main" id="{00000000-0008-0000-0000-0000DF020000}"/>
            </a:ext>
          </a:extLst>
        </xdr:cNvPr>
        <xdr:cNvSpPr txBox="1">
          <a:spLocks noChangeArrowheads="1"/>
        </xdr:cNvSpPr>
      </xdr:nvSpPr>
      <xdr:spPr bwMode="auto">
        <a:xfrm>
          <a:off x="10029825" y="8267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736" name="Text Box 2">
          <a:extLst>
            <a:ext uri="{FF2B5EF4-FFF2-40B4-BE49-F238E27FC236}">
              <a16:creationId xmlns:a16="http://schemas.microsoft.com/office/drawing/2014/main" id="{00000000-0008-0000-0000-0000E0020000}"/>
            </a:ext>
          </a:extLst>
        </xdr:cNvPr>
        <xdr:cNvSpPr txBox="1">
          <a:spLocks noChangeArrowheads="1"/>
        </xdr:cNvSpPr>
      </xdr:nvSpPr>
      <xdr:spPr bwMode="auto">
        <a:xfrm>
          <a:off x="10029825" y="8267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737" name="Text Box 2">
          <a:extLst>
            <a:ext uri="{FF2B5EF4-FFF2-40B4-BE49-F238E27FC236}">
              <a16:creationId xmlns:a16="http://schemas.microsoft.com/office/drawing/2014/main" id="{00000000-0008-0000-0000-0000E1020000}"/>
            </a:ext>
          </a:extLst>
        </xdr:cNvPr>
        <xdr:cNvSpPr txBox="1">
          <a:spLocks noChangeArrowheads="1"/>
        </xdr:cNvSpPr>
      </xdr:nvSpPr>
      <xdr:spPr bwMode="auto">
        <a:xfrm>
          <a:off x="10029825" y="8267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738" name="Text Box 2">
          <a:extLst>
            <a:ext uri="{FF2B5EF4-FFF2-40B4-BE49-F238E27FC236}">
              <a16:creationId xmlns:a16="http://schemas.microsoft.com/office/drawing/2014/main" id="{00000000-0008-0000-0000-0000E2020000}"/>
            </a:ext>
          </a:extLst>
        </xdr:cNvPr>
        <xdr:cNvSpPr txBox="1">
          <a:spLocks noChangeArrowheads="1"/>
        </xdr:cNvSpPr>
      </xdr:nvSpPr>
      <xdr:spPr bwMode="auto">
        <a:xfrm>
          <a:off x="10029825" y="8267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739" name="Text Box 2">
          <a:extLst>
            <a:ext uri="{FF2B5EF4-FFF2-40B4-BE49-F238E27FC236}">
              <a16:creationId xmlns:a16="http://schemas.microsoft.com/office/drawing/2014/main" id="{00000000-0008-0000-0000-0000E3020000}"/>
            </a:ext>
          </a:extLst>
        </xdr:cNvPr>
        <xdr:cNvSpPr txBox="1">
          <a:spLocks noChangeArrowheads="1"/>
        </xdr:cNvSpPr>
      </xdr:nvSpPr>
      <xdr:spPr bwMode="auto">
        <a:xfrm>
          <a:off x="10029825" y="8267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740" name="Text Box 2">
          <a:extLst>
            <a:ext uri="{FF2B5EF4-FFF2-40B4-BE49-F238E27FC236}">
              <a16:creationId xmlns:a16="http://schemas.microsoft.com/office/drawing/2014/main" id="{00000000-0008-0000-0000-0000E4020000}"/>
            </a:ext>
          </a:extLst>
        </xdr:cNvPr>
        <xdr:cNvSpPr txBox="1">
          <a:spLocks noChangeArrowheads="1"/>
        </xdr:cNvSpPr>
      </xdr:nvSpPr>
      <xdr:spPr bwMode="auto">
        <a:xfrm>
          <a:off x="10029825" y="8267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741" name="Text Box 2">
          <a:extLst>
            <a:ext uri="{FF2B5EF4-FFF2-40B4-BE49-F238E27FC236}">
              <a16:creationId xmlns:a16="http://schemas.microsoft.com/office/drawing/2014/main" id="{00000000-0008-0000-0000-0000E5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742" name="Text Box 2">
          <a:extLst>
            <a:ext uri="{FF2B5EF4-FFF2-40B4-BE49-F238E27FC236}">
              <a16:creationId xmlns:a16="http://schemas.microsoft.com/office/drawing/2014/main" id="{00000000-0008-0000-0000-0000E6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743" name="Text Box 2">
          <a:extLst>
            <a:ext uri="{FF2B5EF4-FFF2-40B4-BE49-F238E27FC236}">
              <a16:creationId xmlns:a16="http://schemas.microsoft.com/office/drawing/2014/main" id="{00000000-0008-0000-0000-0000E7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744" name="Text Box 2">
          <a:extLst>
            <a:ext uri="{FF2B5EF4-FFF2-40B4-BE49-F238E27FC236}">
              <a16:creationId xmlns:a16="http://schemas.microsoft.com/office/drawing/2014/main" id="{00000000-0008-0000-0000-0000E8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745" name="Text Box 2">
          <a:extLst>
            <a:ext uri="{FF2B5EF4-FFF2-40B4-BE49-F238E27FC236}">
              <a16:creationId xmlns:a16="http://schemas.microsoft.com/office/drawing/2014/main" id="{00000000-0008-0000-0000-0000E9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746" name="Text Box 2">
          <a:extLst>
            <a:ext uri="{FF2B5EF4-FFF2-40B4-BE49-F238E27FC236}">
              <a16:creationId xmlns:a16="http://schemas.microsoft.com/office/drawing/2014/main" id="{00000000-0008-0000-0000-0000EA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747" name="Text Box 2">
          <a:extLst>
            <a:ext uri="{FF2B5EF4-FFF2-40B4-BE49-F238E27FC236}">
              <a16:creationId xmlns:a16="http://schemas.microsoft.com/office/drawing/2014/main" id="{00000000-0008-0000-0000-0000EB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748" name="Text Box 2">
          <a:extLst>
            <a:ext uri="{FF2B5EF4-FFF2-40B4-BE49-F238E27FC236}">
              <a16:creationId xmlns:a16="http://schemas.microsoft.com/office/drawing/2014/main" id="{00000000-0008-0000-0000-0000EC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749" name="Text Box 2">
          <a:extLst>
            <a:ext uri="{FF2B5EF4-FFF2-40B4-BE49-F238E27FC236}">
              <a16:creationId xmlns:a16="http://schemas.microsoft.com/office/drawing/2014/main" id="{00000000-0008-0000-0000-0000ED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750" name="Text Box 2">
          <a:extLst>
            <a:ext uri="{FF2B5EF4-FFF2-40B4-BE49-F238E27FC236}">
              <a16:creationId xmlns:a16="http://schemas.microsoft.com/office/drawing/2014/main" id="{00000000-0008-0000-0000-0000EE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751" name="Text Box 2">
          <a:extLst>
            <a:ext uri="{FF2B5EF4-FFF2-40B4-BE49-F238E27FC236}">
              <a16:creationId xmlns:a16="http://schemas.microsoft.com/office/drawing/2014/main" id="{00000000-0008-0000-0000-0000EF020000}"/>
            </a:ext>
          </a:extLst>
        </xdr:cNvPr>
        <xdr:cNvSpPr txBox="1">
          <a:spLocks noChangeArrowheads="1"/>
        </xdr:cNvSpPr>
      </xdr:nvSpPr>
      <xdr:spPr bwMode="auto">
        <a:xfrm>
          <a:off x="10029825" y="8267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752" name="Text Box 2">
          <a:extLst>
            <a:ext uri="{FF2B5EF4-FFF2-40B4-BE49-F238E27FC236}">
              <a16:creationId xmlns:a16="http://schemas.microsoft.com/office/drawing/2014/main" id="{00000000-0008-0000-0000-0000F0020000}"/>
            </a:ext>
          </a:extLst>
        </xdr:cNvPr>
        <xdr:cNvSpPr txBox="1">
          <a:spLocks noChangeArrowheads="1"/>
        </xdr:cNvSpPr>
      </xdr:nvSpPr>
      <xdr:spPr bwMode="auto">
        <a:xfrm>
          <a:off x="10029825" y="8267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753" name="Text Box 2">
          <a:extLst>
            <a:ext uri="{FF2B5EF4-FFF2-40B4-BE49-F238E27FC236}">
              <a16:creationId xmlns:a16="http://schemas.microsoft.com/office/drawing/2014/main" id="{00000000-0008-0000-0000-0000F1020000}"/>
            </a:ext>
          </a:extLst>
        </xdr:cNvPr>
        <xdr:cNvSpPr txBox="1">
          <a:spLocks noChangeArrowheads="1"/>
        </xdr:cNvSpPr>
      </xdr:nvSpPr>
      <xdr:spPr bwMode="auto">
        <a:xfrm>
          <a:off x="10029825" y="8267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754" name="Text Box 2">
          <a:extLst>
            <a:ext uri="{FF2B5EF4-FFF2-40B4-BE49-F238E27FC236}">
              <a16:creationId xmlns:a16="http://schemas.microsoft.com/office/drawing/2014/main" id="{00000000-0008-0000-0000-0000F2020000}"/>
            </a:ext>
          </a:extLst>
        </xdr:cNvPr>
        <xdr:cNvSpPr txBox="1">
          <a:spLocks noChangeArrowheads="1"/>
        </xdr:cNvSpPr>
      </xdr:nvSpPr>
      <xdr:spPr bwMode="auto">
        <a:xfrm>
          <a:off x="10029825" y="8267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755" name="Text Box 2">
          <a:extLst>
            <a:ext uri="{FF2B5EF4-FFF2-40B4-BE49-F238E27FC236}">
              <a16:creationId xmlns:a16="http://schemas.microsoft.com/office/drawing/2014/main" id="{00000000-0008-0000-0000-0000F3020000}"/>
            </a:ext>
          </a:extLst>
        </xdr:cNvPr>
        <xdr:cNvSpPr txBox="1">
          <a:spLocks noChangeArrowheads="1"/>
        </xdr:cNvSpPr>
      </xdr:nvSpPr>
      <xdr:spPr bwMode="auto">
        <a:xfrm>
          <a:off x="10029825" y="8267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756" name="Text Box 2">
          <a:extLst>
            <a:ext uri="{FF2B5EF4-FFF2-40B4-BE49-F238E27FC236}">
              <a16:creationId xmlns:a16="http://schemas.microsoft.com/office/drawing/2014/main" id="{00000000-0008-0000-0000-0000F4020000}"/>
            </a:ext>
          </a:extLst>
        </xdr:cNvPr>
        <xdr:cNvSpPr txBox="1">
          <a:spLocks noChangeArrowheads="1"/>
        </xdr:cNvSpPr>
      </xdr:nvSpPr>
      <xdr:spPr bwMode="auto">
        <a:xfrm>
          <a:off x="10029825" y="8267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757" name="Text Box 2">
          <a:extLst>
            <a:ext uri="{FF2B5EF4-FFF2-40B4-BE49-F238E27FC236}">
              <a16:creationId xmlns:a16="http://schemas.microsoft.com/office/drawing/2014/main" id="{00000000-0008-0000-0000-0000F5020000}"/>
            </a:ext>
          </a:extLst>
        </xdr:cNvPr>
        <xdr:cNvSpPr txBox="1">
          <a:spLocks noChangeArrowheads="1"/>
        </xdr:cNvSpPr>
      </xdr:nvSpPr>
      <xdr:spPr bwMode="auto">
        <a:xfrm>
          <a:off x="10029825" y="8267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758" name="Text Box 2">
          <a:extLst>
            <a:ext uri="{FF2B5EF4-FFF2-40B4-BE49-F238E27FC236}">
              <a16:creationId xmlns:a16="http://schemas.microsoft.com/office/drawing/2014/main" id="{00000000-0008-0000-0000-0000F6020000}"/>
            </a:ext>
          </a:extLst>
        </xdr:cNvPr>
        <xdr:cNvSpPr txBox="1">
          <a:spLocks noChangeArrowheads="1"/>
        </xdr:cNvSpPr>
      </xdr:nvSpPr>
      <xdr:spPr bwMode="auto">
        <a:xfrm>
          <a:off x="10029825" y="8267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759" name="Text Box 2">
          <a:extLst>
            <a:ext uri="{FF2B5EF4-FFF2-40B4-BE49-F238E27FC236}">
              <a16:creationId xmlns:a16="http://schemas.microsoft.com/office/drawing/2014/main" id="{00000000-0008-0000-0000-0000F7020000}"/>
            </a:ext>
          </a:extLst>
        </xdr:cNvPr>
        <xdr:cNvSpPr txBox="1">
          <a:spLocks noChangeArrowheads="1"/>
        </xdr:cNvSpPr>
      </xdr:nvSpPr>
      <xdr:spPr bwMode="auto">
        <a:xfrm>
          <a:off x="10029825" y="8267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760" name="Text Box 2">
          <a:extLst>
            <a:ext uri="{FF2B5EF4-FFF2-40B4-BE49-F238E27FC236}">
              <a16:creationId xmlns:a16="http://schemas.microsoft.com/office/drawing/2014/main" id="{00000000-0008-0000-0000-0000F8020000}"/>
            </a:ext>
          </a:extLst>
        </xdr:cNvPr>
        <xdr:cNvSpPr txBox="1">
          <a:spLocks noChangeArrowheads="1"/>
        </xdr:cNvSpPr>
      </xdr:nvSpPr>
      <xdr:spPr bwMode="auto">
        <a:xfrm>
          <a:off x="10029825" y="8267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761" name="Text Box 2">
          <a:extLst>
            <a:ext uri="{FF2B5EF4-FFF2-40B4-BE49-F238E27FC236}">
              <a16:creationId xmlns:a16="http://schemas.microsoft.com/office/drawing/2014/main" id="{00000000-0008-0000-0000-0000F9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762" name="Text Box 2">
          <a:extLst>
            <a:ext uri="{FF2B5EF4-FFF2-40B4-BE49-F238E27FC236}">
              <a16:creationId xmlns:a16="http://schemas.microsoft.com/office/drawing/2014/main" id="{00000000-0008-0000-0000-0000FA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763" name="Text Box 2">
          <a:extLst>
            <a:ext uri="{FF2B5EF4-FFF2-40B4-BE49-F238E27FC236}">
              <a16:creationId xmlns:a16="http://schemas.microsoft.com/office/drawing/2014/main" id="{00000000-0008-0000-0000-0000FB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764" name="Text Box 2">
          <a:extLst>
            <a:ext uri="{FF2B5EF4-FFF2-40B4-BE49-F238E27FC236}">
              <a16:creationId xmlns:a16="http://schemas.microsoft.com/office/drawing/2014/main" id="{00000000-0008-0000-0000-0000FC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765" name="Text Box 2">
          <a:extLst>
            <a:ext uri="{FF2B5EF4-FFF2-40B4-BE49-F238E27FC236}">
              <a16:creationId xmlns:a16="http://schemas.microsoft.com/office/drawing/2014/main" id="{00000000-0008-0000-0000-0000FD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766" name="Text Box 2">
          <a:extLst>
            <a:ext uri="{FF2B5EF4-FFF2-40B4-BE49-F238E27FC236}">
              <a16:creationId xmlns:a16="http://schemas.microsoft.com/office/drawing/2014/main" id="{00000000-0008-0000-0000-0000FE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767" name="Text Box 2">
          <a:extLst>
            <a:ext uri="{FF2B5EF4-FFF2-40B4-BE49-F238E27FC236}">
              <a16:creationId xmlns:a16="http://schemas.microsoft.com/office/drawing/2014/main" id="{00000000-0008-0000-0000-0000FF02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768" name="Text Box 2">
          <a:extLst>
            <a:ext uri="{FF2B5EF4-FFF2-40B4-BE49-F238E27FC236}">
              <a16:creationId xmlns:a16="http://schemas.microsoft.com/office/drawing/2014/main" id="{00000000-0008-0000-0000-00000003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769" name="Text Box 2">
          <a:extLst>
            <a:ext uri="{FF2B5EF4-FFF2-40B4-BE49-F238E27FC236}">
              <a16:creationId xmlns:a16="http://schemas.microsoft.com/office/drawing/2014/main" id="{00000000-0008-0000-0000-00000103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770" name="Text Box 2">
          <a:extLst>
            <a:ext uri="{FF2B5EF4-FFF2-40B4-BE49-F238E27FC236}">
              <a16:creationId xmlns:a16="http://schemas.microsoft.com/office/drawing/2014/main" id="{00000000-0008-0000-0000-00000203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771" name="Text Box 2">
          <a:extLst>
            <a:ext uri="{FF2B5EF4-FFF2-40B4-BE49-F238E27FC236}">
              <a16:creationId xmlns:a16="http://schemas.microsoft.com/office/drawing/2014/main" id="{00000000-0008-0000-0000-00000303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772" name="Text Box 2">
          <a:extLst>
            <a:ext uri="{FF2B5EF4-FFF2-40B4-BE49-F238E27FC236}">
              <a16:creationId xmlns:a16="http://schemas.microsoft.com/office/drawing/2014/main" id="{00000000-0008-0000-0000-00000403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773" name="Text Box 2">
          <a:extLst>
            <a:ext uri="{FF2B5EF4-FFF2-40B4-BE49-F238E27FC236}">
              <a16:creationId xmlns:a16="http://schemas.microsoft.com/office/drawing/2014/main" id="{00000000-0008-0000-0000-00000503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774" name="Text Box 2">
          <a:extLst>
            <a:ext uri="{FF2B5EF4-FFF2-40B4-BE49-F238E27FC236}">
              <a16:creationId xmlns:a16="http://schemas.microsoft.com/office/drawing/2014/main" id="{00000000-0008-0000-0000-00000603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775" name="Text Box 2">
          <a:extLst>
            <a:ext uri="{FF2B5EF4-FFF2-40B4-BE49-F238E27FC236}">
              <a16:creationId xmlns:a16="http://schemas.microsoft.com/office/drawing/2014/main" id="{00000000-0008-0000-0000-00000703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776" name="Text Box 2">
          <a:extLst>
            <a:ext uri="{FF2B5EF4-FFF2-40B4-BE49-F238E27FC236}">
              <a16:creationId xmlns:a16="http://schemas.microsoft.com/office/drawing/2014/main" id="{00000000-0008-0000-0000-000008030000}"/>
            </a:ext>
          </a:extLst>
        </xdr:cNvPr>
        <xdr:cNvSpPr txBox="1">
          <a:spLocks noChangeArrowheads="1"/>
        </xdr:cNvSpPr>
      </xdr:nvSpPr>
      <xdr:spPr bwMode="auto">
        <a:xfrm>
          <a:off x="400050" y="8267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777" name="Text Box 2">
          <a:extLst>
            <a:ext uri="{FF2B5EF4-FFF2-40B4-BE49-F238E27FC236}">
              <a16:creationId xmlns:a16="http://schemas.microsoft.com/office/drawing/2014/main" id="{00000000-0008-0000-0000-000009030000}"/>
            </a:ext>
          </a:extLst>
        </xdr:cNvPr>
        <xdr:cNvSpPr txBox="1">
          <a:spLocks noChangeArrowheads="1"/>
        </xdr:cNvSpPr>
      </xdr:nvSpPr>
      <xdr:spPr bwMode="auto">
        <a:xfrm>
          <a:off x="10029825" y="8267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778" name="Text Box 2">
          <a:extLst>
            <a:ext uri="{FF2B5EF4-FFF2-40B4-BE49-F238E27FC236}">
              <a16:creationId xmlns:a16="http://schemas.microsoft.com/office/drawing/2014/main" id="{00000000-0008-0000-0000-00000A030000}"/>
            </a:ext>
          </a:extLst>
        </xdr:cNvPr>
        <xdr:cNvSpPr txBox="1">
          <a:spLocks noChangeArrowheads="1"/>
        </xdr:cNvSpPr>
      </xdr:nvSpPr>
      <xdr:spPr bwMode="auto">
        <a:xfrm>
          <a:off x="10029825" y="8267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779" name="Text Box 2">
          <a:extLst>
            <a:ext uri="{FF2B5EF4-FFF2-40B4-BE49-F238E27FC236}">
              <a16:creationId xmlns:a16="http://schemas.microsoft.com/office/drawing/2014/main" id="{00000000-0008-0000-0000-00000B030000}"/>
            </a:ext>
          </a:extLst>
        </xdr:cNvPr>
        <xdr:cNvSpPr txBox="1">
          <a:spLocks noChangeArrowheads="1"/>
        </xdr:cNvSpPr>
      </xdr:nvSpPr>
      <xdr:spPr bwMode="auto">
        <a:xfrm>
          <a:off x="10029825" y="8267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780" name="Text Box 2">
          <a:extLst>
            <a:ext uri="{FF2B5EF4-FFF2-40B4-BE49-F238E27FC236}">
              <a16:creationId xmlns:a16="http://schemas.microsoft.com/office/drawing/2014/main" id="{00000000-0008-0000-0000-00000C030000}"/>
            </a:ext>
          </a:extLst>
        </xdr:cNvPr>
        <xdr:cNvSpPr txBox="1">
          <a:spLocks noChangeArrowheads="1"/>
        </xdr:cNvSpPr>
      </xdr:nvSpPr>
      <xdr:spPr bwMode="auto">
        <a:xfrm>
          <a:off x="10029825" y="8267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781" name="Text Box 2">
          <a:extLst>
            <a:ext uri="{FF2B5EF4-FFF2-40B4-BE49-F238E27FC236}">
              <a16:creationId xmlns:a16="http://schemas.microsoft.com/office/drawing/2014/main" id="{00000000-0008-0000-0000-00000D030000}"/>
            </a:ext>
          </a:extLst>
        </xdr:cNvPr>
        <xdr:cNvSpPr txBox="1">
          <a:spLocks noChangeArrowheads="1"/>
        </xdr:cNvSpPr>
      </xdr:nvSpPr>
      <xdr:spPr bwMode="auto">
        <a:xfrm>
          <a:off x="10029825" y="8267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782" name="Text Box 2">
          <a:extLst>
            <a:ext uri="{FF2B5EF4-FFF2-40B4-BE49-F238E27FC236}">
              <a16:creationId xmlns:a16="http://schemas.microsoft.com/office/drawing/2014/main" id="{00000000-0008-0000-0000-00000E030000}"/>
            </a:ext>
          </a:extLst>
        </xdr:cNvPr>
        <xdr:cNvSpPr txBox="1">
          <a:spLocks noChangeArrowheads="1"/>
        </xdr:cNvSpPr>
      </xdr:nvSpPr>
      <xdr:spPr bwMode="auto">
        <a:xfrm>
          <a:off x="10029825" y="8267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783" name="Text Box 2">
          <a:extLst>
            <a:ext uri="{FF2B5EF4-FFF2-40B4-BE49-F238E27FC236}">
              <a16:creationId xmlns:a16="http://schemas.microsoft.com/office/drawing/2014/main" id="{00000000-0008-0000-0000-00000F030000}"/>
            </a:ext>
          </a:extLst>
        </xdr:cNvPr>
        <xdr:cNvSpPr txBox="1">
          <a:spLocks noChangeArrowheads="1"/>
        </xdr:cNvSpPr>
      </xdr:nvSpPr>
      <xdr:spPr bwMode="auto">
        <a:xfrm>
          <a:off x="10029825" y="8267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784" name="Text Box 2">
          <a:extLst>
            <a:ext uri="{FF2B5EF4-FFF2-40B4-BE49-F238E27FC236}">
              <a16:creationId xmlns:a16="http://schemas.microsoft.com/office/drawing/2014/main" id="{00000000-0008-0000-0000-000010030000}"/>
            </a:ext>
          </a:extLst>
        </xdr:cNvPr>
        <xdr:cNvSpPr txBox="1">
          <a:spLocks noChangeArrowheads="1"/>
        </xdr:cNvSpPr>
      </xdr:nvSpPr>
      <xdr:spPr bwMode="auto">
        <a:xfrm>
          <a:off x="10029825" y="8267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785" name="Text Box 2">
          <a:extLst>
            <a:ext uri="{FF2B5EF4-FFF2-40B4-BE49-F238E27FC236}">
              <a16:creationId xmlns:a16="http://schemas.microsoft.com/office/drawing/2014/main" id="{00000000-0008-0000-0000-000011030000}"/>
            </a:ext>
          </a:extLst>
        </xdr:cNvPr>
        <xdr:cNvSpPr txBox="1">
          <a:spLocks noChangeArrowheads="1"/>
        </xdr:cNvSpPr>
      </xdr:nvSpPr>
      <xdr:spPr bwMode="auto">
        <a:xfrm>
          <a:off x="10029825" y="8267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786" name="Text Box 2">
          <a:extLst>
            <a:ext uri="{FF2B5EF4-FFF2-40B4-BE49-F238E27FC236}">
              <a16:creationId xmlns:a16="http://schemas.microsoft.com/office/drawing/2014/main" id="{00000000-0008-0000-0000-000012030000}"/>
            </a:ext>
          </a:extLst>
        </xdr:cNvPr>
        <xdr:cNvSpPr txBox="1">
          <a:spLocks noChangeArrowheads="1"/>
        </xdr:cNvSpPr>
      </xdr:nvSpPr>
      <xdr:spPr bwMode="auto">
        <a:xfrm>
          <a:off x="10029825" y="8267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787" name="Text Box 2">
          <a:extLst>
            <a:ext uri="{FF2B5EF4-FFF2-40B4-BE49-F238E27FC236}">
              <a16:creationId xmlns:a16="http://schemas.microsoft.com/office/drawing/2014/main" id="{00000000-0008-0000-0000-000013030000}"/>
            </a:ext>
          </a:extLst>
        </xdr:cNvPr>
        <xdr:cNvSpPr txBox="1">
          <a:spLocks noChangeArrowheads="1"/>
        </xdr:cNvSpPr>
      </xdr:nvSpPr>
      <xdr:spPr bwMode="auto">
        <a:xfrm>
          <a:off x="10029825" y="82677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788" name="Text Box 2">
          <a:extLst>
            <a:ext uri="{FF2B5EF4-FFF2-40B4-BE49-F238E27FC236}">
              <a16:creationId xmlns:a16="http://schemas.microsoft.com/office/drawing/2014/main" id="{00000000-0008-0000-0000-000014030000}"/>
            </a:ext>
          </a:extLst>
        </xdr:cNvPr>
        <xdr:cNvSpPr txBox="1">
          <a:spLocks noChangeArrowheads="1"/>
        </xdr:cNvSpPr>
      </xdr:nvSpPr>
      <xdr:spPr bwMode="auto">
        <a:xfrm>
          <a:off x="10029825" y="82677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789" name="Text Box 2">
          <a:extLst>
            <a:ext uri="{FF2B5EF4-FFF2-40B4-BE49-F238E27FC236}">
              <a16:creationId xmlns:a16="http://schemas.microsoft.com/office/drawing/2014/main" id="{00000000-0008-0000-0000-000015030000}"/>
            </a:ext>
          </a:extLst>
        </xdr:cNvPr>
        <xdr:cNvSpPr txBox="1">
          <a:spLocks noChangeArrowheads="1"/>
        </xdr:cNvSpPr>
      </xdr:nvSpPr>
      <xdr:spPr bwMode="auto">
        <a:xfrm>
          <a:off x="10029825" y="82677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790" name="Text Box 2">
          <a:extLst>
            <a:ext uri="{FF2B5EF4-FFF2-40B4-BE49-F238E27FC236}">
              <a16:creationId xmlns:a16="http://schemas.microsoft.com/office/drawing/2014/main" id="{00000000-0008-0000-0000-000016030000}"/>
            </a:ext>
          </a:extLst>
        </xdr:cNvPr>
        <xdr:cNvSpPr txBox="1">
          <a:spLocks noChangeArrowheads="1"/>
        </xdr:cNvSpPr>
      </xdr:nvSpPr>
      <xdr:spPr bwMode="auto">
        <a:xfrm>
          <a:off x="10029825" y="82677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791" name="Text Box 2">
          <a:extLst>
            <a:ext uri="{FF2B5EF4-FFF2-40B4-BE49-F238E27FC236}">
              <a16:creationId xmlns:a16="http://schemas.microsoft.com/office/drawing/2014/main" id="{00000000-0008-0000-0000-000017030000}"/>
            </a:ext>
          </a:extLst>
        </xdr:cNvPr>
        <xdr:cNvSpPr txBox="1">
          <a:spLocks noChangeArrowheads="1"/>
        </xdr:cNvSpPr>
      </xdr:nvSpPr>
      <xdr:spPr bwMode="auto">
        <a:xfrm>
          <a:off x="10029825" y="82677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792" name="Text Box 2">
          <a:extLst>
            <a:ext uri="{FF2B5EF4-FFF2-40B4-BE49-F238E27FC236}">
              <a16:creationId xmlns:a16="http://schemas.microsoft.com/office/drawing/2014/main" id="{00000000-0008-0000-0000-000018030000}"/>
            </a:ext>
          </a:extLst>
        </xdr:cNvPr>
        <xdr:cNvSpPr txBox="1">
          <a:spLocks noChangeArrowheads="1"/>
        </xdr:cNvSpPr>
      </xdr:nvSpPr>
      <xdr:spPr bwMode="auto">
        <a:xfrm>
          <a:off x="10029825" y="82677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793" name="Text Box 2">
          <a:extLst>
            <a:ext uri="{FF2B5EF4-FFF2-40B4-BE49-F238E27FC236}">
              <a16:creationId xmlns:a16="http://schemas.microsoft.com/office/drawing/2014/main" id="{00000000-0008-0000-0000-000019030000}"/>
            </a:ext>
          </a:extLst>
        </xdr:cNvPr>
        <xdr:cNvSpPr txBox="1">
          <a:spLocks noChangeArrowheads="1"/>
        </xdr:cNvSpPr>
      </xdr:nvSpPr>
      <xdr:spPr bwMode="auto">
        <a:xfrm>
          <a:off x="10029825" y="82677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794" name="Text Box 2">
          <a:extLst>
            <a:ext uri="{FF2B5EF4-FFF2-40B4-BE49-F238E27FC236}">
              <a16:creationId xmlns:a16="http://schemas.microsoft.com/office/drawing/2014/main" id="{00000000-0008-0000-0000-00001A030000}"/>
            </a:ext>
          </a:extLst>
        </xdr:cNvPr>
        <xdr:cNvSpPr txBox="1">
          <a:spLocks noChangeArrowheads="1"/>
        </xdr:cNvSpPr>
      </xdr:nvSpPr>
      <xdr:spPr bwMode="auto">
        <a:xfrm>
          <a:off x="10029825" y="82677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795" name="Text Box 2">
          <a:extLst>
            <a:ext uri="{FF2B5EF4-FFF2-40B4-BE49-F238E27FC236}">
              <a16:creationId xmlns:a16="http://schemas.microsoft.com/office/drawing/2014/main" id="{00000000-0008-0000-0000-00001B030000}"/>
            </a:ext>
          </a:extLst>
        </xdr:cNvPr>
        <xdr:cNvSpPr txBox="1">
          <a:spLocks noChangeArrowheads="1"/>
        </xdr:cNvSpPr>
      </xdr:nvSpPr>
      <xdr:spPr bwMode="auto">
        <a:xfrm>
          <a:off x="10029825" y="82677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796" name="Text Box 2">
          <a:extLst>
            <a:ext uri="{FF2B5EF4-FFF2-40B4-BE49-F238E27FC236}">
              <a16:creationId xmlns:a16="http://schemas.microsoft.com/office/drawing/2014/main" id="{00000000-0008-0000-0000-00001C030000}"/>
            </a:ext>
          </a:extLst>
        </xdr:cNvPr>
        <xdr:cNvSpPr txBox="1">
          <a:spLocks noChangeArrowheads="1"/>
        </xdr:cNvSpPr>
      </xdr:nvSpPr>
      <xdr:spPr bwMode="auto">
        <a:xfrm>
          <a:off x="10029825" y="82677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797" name="Text Box 2">
          <a:extLst>
            <a:ext uri="{FF2B5EF4-FFF2-40B4-BE49-F238E27FC236}">
              <a16:creationId xmlns:a16="http://schemas.microsoft.com/office/drawing/2014/main" id="{00000000-0008-0000-0000-00001D030000}"/>
            </a:ext>
          </a:extLst>
        </xdr:cNvPr>
        <xdr:cNvSpPr txBox="1">
          <a:spLocks noChangeArrowheads="1"/>
        </xdr:cNvSpPr>
      </xdr:nvSpPr>
      <xdr:spPr bwMode="auto">
        <a:xfrm>
          <a:off x="10029825" y="8267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798" name="Text Box 2">
          <a:extLst>
            <a:ext uri="{FF2B5EF4-FFF2-40B4-BE49-F238E27FC236}">
              <a16:creationId xmlns:a16="http://schemas.microsoft.com/office/drawing/2014/main" id="{00000000-0008-0000-0000-00001E030000}"/>
            </a:ext>
          </a:extLst>
        </xdr:cNvPr>
        <xdr:cNvSpPr txBox="1">
          <a:spLocks noChangeArrowheads="1"/>
        </xdr:cNvSpPr>
      </xdr:nvSpPr>
      <xdr:spPr bwMode="auto">
        <a:xfrm>
          <a:off x="10029825" y="8267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799" name="Text Box 2">
          <a:extLst>
            <a:ext uri="{FF2B5EF4-FFF2-40B4-BE49-F238E27FC236}">
              <a16:creationId xmlns:a16="http://schemas.microsoft.com/office/drawing/2014/main" id="{00000000-0008-0000-0000-00001F030000}"/>
            </a:ext>
          </a:extLst>
        </xdr:cNvPr>
        <xdr:cNvSpPr txBox="1">
          <a:spLocks noChangeArrowheads="1"/>
        </xdr:cNvSpPr>
      </xdr:nvSpPr>
      <xdr:spPr bwMode="auto">
        <a:xfrm>
          <a:off x="10029825" y="8267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00" name="Text Box 2">
          <a:extLst>
            <a:ext uri="{FF2B5EF4-FFF2-40B4-BE49-F238E27FC236}">
              <a16:creationId xmlns:a16="http://schemas.microsoft.com/office/drawing/2014/main" id="{00000000-0008-0000-0000-000020030000}"/>
            </a:ext>
          </a:extLst>
        </xdr:cNvPr>
        <xdr:cNvSpPr txBox="1">
          <a:spLocks noChangeArrowheads="1"/>
        </xdr:cNvSpPr>
      </xdr:nvSpPr>
      <xdr:spPr bwMode="auto">
        <a:xfrm>
          <a:off x="10029825" y="8267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01" name="Text Box 2">
          <a:extLst>
            <a:ext uri="{FF2B5EF4-FFF2-40B4-BE49-F238E27FC236}">
              <a16:creationId xmlns:a16="http://schemas.microsoft.com/office/drawing/2014/main" id="{00000000-0008-0000-0000-000021030000}"/>
            </a:ext>
          </a:extLst>
        </xdr:cNvPr>
        <xdr:cNvSpPr txBox="1">
          <a:spLocks noChangeArrowheads="1"/>
        </xdr:cNvSpPr>
      </xdr:nvSpPr>
      <xdr:spPr bwMode="auto">
        <a:xfrm>
          <a:off x="10029825" y="8267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02" name="Text Box 2">
          <a:extLst>
            <a:ext uri="{FF2B5EF4-FFF2-40B4-BE49-F238E27FC236}">
              <a16:creationId xmlns:a16="http://schemas.microsoft.com/office/drawing/2014/main" id="{00000000-0008-0000-0000-000022030000}"/>
            </a:ext>
          </a:extLst>
        </xdr:cNvPr>
        <xdr:cNvSpPr txBox="1">
          <a:spLocks noChangeArrowheads="1"/>
        </xdr:cNvSpPr>
      </xdr:nvSpPr>
      <xdr:spPr bwMode="auto">
        <a:xfrm>
          <a:off x="10029825" y="8267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03" name="Text Box 2">
          <a:extLst>
            <a:ext uri="{FF2B5EF4-FFF2-40B4-BE49-F238E27FC236}">
              <a16:creationId xmlns:a16="http://schemas.microsoft.com/office/drawing/2014/main" id="{00000000-0008-0000-0000-000023030000}"/>
            </a:ext>
          </a:extLst>
        </xdr:cNvPr>
        <xdr:cNvSpPr txBox="1">
          <a:spLocks noChangeArrowheads="1"/>
        </xdr:cNvSpPr>
      </xdr:nvSpPr>
      <xdr:spPr bwMode="auto">
        <a:xfrm>
          <a:off x="10029825" y="8267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04" name="Text Box 2">
          <a:extLst>
            <a:ext uri="{FF2B5EF4-FFF2-40B4-BE49-F238E27FC236}">
              <a16:creationId xmlns:a16="http://schemas.microsoft.com/office/drawing/2014/main" id="{00000000-0008-0000-0000-000024030000}"/>
            </a:ext>
          </a:extLst>
        </xdr:cNvPr>
        <xdr:cNvSpPr txBox="1">
          <a:spLocks noChangeArrowheads="1"/>
        </xdr:cNvSpPr>
      </xdr:nvSpPr>
      <xdr:spPr bwMode="auto">
        <a:xfrm>
          <a:off x="10029825" y="8267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05" name="Text Box 2">
          <a:extLst>
            <a:ext uri="{FF2B5EF4-FFF2-40B4-BE49-F238E27FC236}">
              <a16:creationId xmlns:a16="http://schemas.microsoft.com/office/drawing/2014/main" id="{00000000-0008-0000-0000-000025030000}"/>
            </a:ext>
          </a:extLst>
        </xdr:cNvPr>
        <xdr:cNvSpPr txBox="1">
          <a:spLocks noChangeArrowheads="1"/>
        </xdr:cNvSpPr>
      </xdr:nvSpPr>
      <xdr:spPr bwMode="auto">
        <a:xfrm>
          <a:off x="10029825" y="8267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06" name="Text Box 2">
          <a:extLst>
            <a:ext uri="{FF2B5EF4-FFF2-40B4-BE49-F238E27FC236}">
              <a16:creationId xmlns:a16="http://schemas.microsoft.com/office/drawing/2014/main" id="{00000000-0008-0000-0000-000026030000}"/>
            </a:ext>
          </a:extLst>
        </xdr:cNvPr>
        <xdr:cNvSpPr txBox="1">
          <a:spLocks noChangeArrowheads="1"/>
        </xdr:cNvSpPr>
      </xdr:nvSpPr>
      <xdr:spPr bwMode="auto">
        <a:xfrm>
          <a:off x="10029825" y="8267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07" name="Text Box 100">
          <a:extLst>
            <a:ext uri="{FF2B5EF4-FFF2-40B4-BE49-F238E27FC236}">
              <a16:creationId xmlns:a16="http://schemas.microsoft.com/office/drawing/2014/main" id="{00000000-0008-0000-0000-000027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08" name="Text Box 101">
          <a:extLst>
            <a:ext uri="{FF2B5EF4-FFF2-40B4-BE49-F238E27FC236}">
              <a16:creationId xmlns:a16="http://schemas.microsoft.com/office/drawing/2014/main" id="{00000000-0008-0000-0000-000028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09" name="Text Box 102">
          <a:extLst>
            <a:ext uri="{FF2B5EF4-FFF2-40B4-BE49-F238E27FC236}">
              <a16:creationId xmlns:a16="http://schemas.microsoft.com/office/drawing/2014/main" id="{00000000-0008-0000-0000-000029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10" name="Text Box 103">
          <a:extLst>
            <a:ext uri="{FF2B5EF4-FFF2-40B4-BE49-F238E27FC236}">
              <a16:creationId xmlns:a16="http://schemas.microsoft.com/office/drawing/2014/main" id="{00000000-0008-0000-0000-00002A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11" name="Text Box 104">
          <a:extLst>
            <a:ext uri="{FF2B5EF4-FFF2-40B4-BE49-F238E27FC236}">
              <a16:creationId xmlns:a16="http://schemas.microsoft.com/office/drawing/2014/main" id="{00000000-0008-0000-0000-00002B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12" name="Text Box 105">
          <a:extLst>
            <a:ext uri="{FF2B5EF4-FFF2-40B4-BE49-F238E27FC236}">
              <a16:creationId xmlns:a16="http://schemas.microsoft.com/office/drawing/2014/main" id="{00000000-0008-0000-0000-00002C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13" name="Text Box 106">
          <a:extLst>
            <a:ext uri="{FF2B5EF4-FFF2-40B4-BE49-F238E27FC236}">
              <a16:creationId xmlns:a16="http://schemas.microsoft.com/office/drawing/2014/main" id="{00000000-0008-0000-0000-00002D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14" name="Text Box 107">
          <a:extLst>
            <a:ext uri="{FF2B5EF4-FFF2-40B4-BE49-F238E27FC236}">
              <a16:creationId xmlns:a16="http://schemas.microsoft.com/office/drawing/2014/main" id="{00000000-0008-0000-0000-00002E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15" name="Text Box 108">
          <a:extLst>
            <a:ext uri="{FF2B5EF4-FFF2-40B4-BE49-F238E27FC236}">
              <a16:creationId xmlns:a16="http://schemas.microsoft.com/office/drawing/2014/main" id="{00000000-0008-0000-0000-00002F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16" name="Text Box 109">
          <a:extLst>
            <a:ext uri="{FF2B5EF4-FFF2-40B4-BE49-F238E27FC236}">
              <a16:creationId xmlns:a16="http://schemas.microsoft.com/office/drawing/2014/main" id="{00000000-0008-0000-0000-000030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17" name="Text Box 2">
          <a:extLst>
            <a:ext uri="{FF2B5EF4-FFF2-40B4-BE49-F238E27FC236}">
              <a16:creationId xmlns:a16="http://schemas.microsoft.com/office/drawing/2014/main" id="{00000000-0008-0000-0000-000031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18" name="Text Box 2">
          <a:extLst>
            <a:ext uri="{FF2B5EF4-FFF2-40B4-BE49-F238E27FC236}">
              <a16:creationId xmlns:a16="http://schemas.microsoft.com/office/drawing/2014/main" id="{00000000-0008-0000-0000-000032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19" name="Text Box 2">
          <a:extLst>
            <a:ext uri="{FF2B5EF4-FFF2-40B4-BE49-F238E27FC236}">
              <a16:creationId xmlns:a16="http://schemas.microsoft.com/office/drawing/2014/main" id="{00000000-0008-0000-0000-000033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20" name="Text Box 2">
          <a:extLst>
            <a:ext uri="{FF2B5EF4-FFF2-40B4-BE49-F238E27FC236}">
              <a16:creationId xmlns:a16="http://schemas.microsoft.com/office/drawing/2014/main" id="{00000000-0008-0000-0000-000034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21" name="Text Box 2">
          <a:extLst>
            <a:ext uri="{FF2B5EF4-FFF2-40B4-BE49-F238E27FC236}">
              <a16:creationId xmlns:a16="http://schemas.microsoft.com/office/drawing/2014/main" id="{00000000-0008-0000-0000-000035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22" name="Text Box 2">
          <a:extLst>
            <a:ext uri="{FF2B5EF4-FFF2-40B4-BE49-F238E27FC236}">
              <a16:creationId xmlns:a16="http://schemas.microsoft.com/office/drawing/2014/main" id="{00000000-0008-0000-0000-000036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23" name="Text Box 2">
          <a:extLst>
            <a:ext uri="{FF2B5EF4-FFF2-40B4-BE49-F238E27FC236}">
              <a16:creationId xmlns:a16="http://schemas.microsoft.com/office/drawing/2014/main" id="{00000000-0008-0000-0000-000037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24" name="Text Box 2">
          <a:extLst>
            <a:ext uri="{FF2B5EF4-FFF2-40B4-BE49-F238E27FC236}">
              <a16:creationId xmlns:a16="http://schemas.microsoft.com/office/drawing/2014/main" id="{00000000-0008-0000-0000-000038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25" name="Text Box 2">
          <a:extLst>
            <a:ext uri="{FF2B5EF4-FFF2-40B4-BE49-F238E27FC236}">
              <a16:creationId xmlns:a16="http://schemas.microsoft.com/office/drawing/2014/main" id="{00000000-0008-0000-0000-000039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26" name="Text Box 2">
          <a:extLst>
            <a:ext uri="{FF2B5EF4-FFF2-40B4-BE49-F238E27FC236}">
              <a16:creationId xmlns:a16="http://schemas.microsoft.com/office/drawing/2014/main" id="{00000000-0008-0000-0000-00003A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827" name="Text Box 2">
          <a:extLst>
            <a:ext uri="{FF2B5EF4-FFF2-40B4-BE49-F238E27FC236}">
              <a16:creationId xmlns:a16="http://schemas.microsoft.com/office/drawing/2014/main" id="{00000000-0008-0000-0000-00003B030000}"/>
            </a:ext>
          </a:extLst>
        </xdr:cNvPr>
        <xdr:cNvSpPr txBox="1">
          <a:spLocks noChangeArrowheads="1"/>
        </xdr:cNvSpPr>
      </xdr:nvSpPr>
      <xdr:spPr bwMode="auto">
        <a:xfrm>
          <a:off x="10029825" y="8267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828" name="Text Box 2">
          <a:extLst>
            <a:ext uri="{FF2B5EF4-FFF2-40B4-BE49-F238E27FC236}">
              <a16:creationId xmlns:a16="http://schemas.microsoft.com/office/drawing/2014/main" id="{00000000-0008-0000-0000-00003C030000}"/>
            </a:ext>
          </a:extLst>
        </xdr:cNvPr>
        <xdr:cNvSpPr txBox="1">
          <a:spLocks noChangeArrowheads="1"/>
        </xdr:cNvSpPr>
      </xdr:nvSpPr>
      <xdr:spPr bwMode="auto">
        <a:xfrm>
          <a:off x="10029825" y="8267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829" name="Text Box 2">
          <a:extLst>
            <a:ext uri="{FF2B5EF4-FFF2-40B4-BE49-F238E27FC236}">
              <a16:creationId xmlns:a16="http://schemas.microsoft.com/office/drawing/2014/main" id="{00000000-0008-0000-0000-00003D030000}"/>
            </a:ext>
          </a:extLst>
        </xdr:cNvPr>
        <xdr:cNvSpPr txBox="1">
          <a:spLocks noChangeArrowheads="1"/>
        </xdr:cNvSpPr>
      </xdr:nvSpPr>
      <xdr:spPr bwMode="auto">
        <a:xfrm>
          <a:off x="10029825" y="8267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830" name="Text Box 2">
          <a:extLst>
            <a:ext uri="{FF2B5EF4-FFF2-40B4-BE49-F238E27FC236}">
              <a16:creationId xmlns:a16="http://schemas.microsoft.com/office/drawing/2014/main" id="{00000000-0008-0000-0000-00003E030000}"/>
            </a:ext>
          </a:extLst>
        </xdr:cNvPr>
        <xdr:cNvSpPr txBox="1">
          <a:spLocks noChangeArrowheads="1"/>
        </xdr:cNvSpPr>
      </xdr:nvSpPr>
      <xdr:spPr bwMode="auto">
        <a:xfrm>
          <a:off x="10029825" y="8267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831" name="Text Box 2">
          <a:extLst>
            <a:ext uri="{FF2B5EF4-FFF2-40B4-BE49-F238E27FC236}">
              <a16:creationId xmlns:a16="http://schemas.microsoft.com/office/drawing/2014/main" id="{00000000-0008-0000-0000-00003F030000}"/>
            </a:ext>
          </a:extLst>
        </xdr:cNvPr>
        <xdr:cNvSpPr txBox="1">
          <a:spLocks noChangeArrowheads="1"/>
        </xdr:cNvSpPr>
      </xdr:nvSpPr>
      <xdr:spPr bwMode="auto">
        <a:xfrm>
          <a:off x="10029825" y="8267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832" name="Text Box 2">
          <a:extLst>
            <a:ext uri="{FF2B5EF4-FFF2-40B4-BE49-F238E27FC236}">
              <a16:creationId xmlns:a16="http://schemas.microsoft.com/office/drawing/2014/main" id="{00000000-0008-0000-0000-000040030000}"/>
            </a:ext>
          </a:extLst>
        </xdr:cNvPr>
        <xdr:cNvSpPr txBox="1">
          <a:spLocks noChangeArrowheads="1"/>
        </xdr:cNvSpPr>
      </xdr:nvSpPr>
      <xdr:spPr bwMode="auto">
        <a:xfrm>
          <a:off x="10029825" y="8267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833" name="Text Box 2">
          <a:extLst>
            <a:ext uri="{FF2B5EF4-FFF2-40B4-BE49-F238E27FC236}">
              <a16:creationId xmlns:a16="http://schemas.microsoft.com/office/drawing/2014/main" id="{00000000-0008-0000-0000-000041030000}"/>
            </a:ext>
          </a:extLst>
        </xdr:cNvPr>
        <xdr:cNvSpPr txBox="1">
          <a:spLocks noChangeArrowheads="1"/>
        </xdr:cNvSpPr>
      </xdr:nvSpPr>
      <xdr:spPr bwMode="auto">
        <a:xfrm>
          <a:off x="10029825" y="8267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834" name="Text Box 2">
          <a:extLst>
            <a:ext uri="{FF2B5EF4-FFF2-40B4-BE49-F238E27FC236}">
              <a16:creationId xmlns:a16="http://schemas.microsoft.com/office/drawing/2014/main" id="{00000000-0008-0000-0000-000042030000}"/>
            </a:ext>
          </a:extLst>
        </xdr:cNvPr>
        <xdr:cNvSpPr txBox="1">
          <a:spLocks noChangeArrowheads="1"/>
        </xdr:cNvSpPr>
      </xdr:nvSpPr>
      <xdr:spPr bwMode="auto">
        <a:xfrm>
          <a:off x="10029825" y="8267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835" name="Text Box 2">
          <a:extLst>
            <a:ext uri="{FF2B5EF4-FFF2-40B4-BE49-F238E27FC236}">
              <a16:creationId xmlns:a16="http://schemas.microsoft.com/office/drawing/2014/main" id="{00000000-0008-0000-0000-000043030000}"/>
            </a:ext>
          </a:extLst>
        </xdr:cNvPr>
        <xdr:cNvSpPr txBox="1">
          <a:spLocks noChangeArrowheads="1"/>
        </xdr:cNvSpPr>
      </xdr:nvSpPr>
      <xdr:spPr bwMode="auto">
        <a:xfrm>
          <a:off x="10029825" y="8267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836" name="Text Box 2">
          <a:extLst>
            <a:ext uri="{FF2B5EF4-FFF2-40B4-BE49-F238E27FC236}">
              <a16:creationId xmlns:a16="http://schemas.microsoft.com/office/drawing/2014/main" id="{00000000-0008-0000-0000-000044030000}"/>
            </a:ext>
          </a:extLst>
        </xdr:cNvPr>
        <xdr:cNvSpPr txBox="1">
          <a:spLocks noChangeArrowheads="1"/>
        </xdr:cNvSpPr>
      </xdr:nvSpPr>
      <xdr:spPr bwMode="auto">
        <a:xfrm>
          <a:off x="10029825" y="8267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37" name="Text Box 2">
          <a:extLst>
            <a:ext uri="{FF2B5EF4-FFF2-40B4-BE49-F238E27FC236}">
              <a16:creationId xmlns:a16="http://schemas.microsoft.com/office/drawing/2014/main" id="{00000000-0008-0000-0000-000045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38" name="Text Box 2">
          <a:extLst>
            <a:ext uri="{FF2B5EF4-FFF2-40B4-BE49-F238E27FC236}">
              <a16:creationId xmlns:a16="http://schemas.microsoft.com/office/drawing/2014/main" id="{00000000-0008-0000-0000-000046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39" name="Text Box 2">
          <a:extLst>
            <a:ext uri="{FF2B5EF4-FFF2-40B4-BE49-F238E27FC236}">
              <a16:creationId xmlns:a16="http://schemas.microsoft.com/office/drawing/2014/main" id="{00000000-0008-0000-0000-000047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40" name="Text Box 2">
          <a:extLst>
            <a:ext uri="{FF2B5EF4-FFF2-40B4-BE49-F238E27FC236}">
              <a16:creationId xmlns:a16="http://schemas.microsoft.com/office/drawing/2014/main" id="{00000000-0008-0000-0000-000048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41" name="Text Box 2">
          <a:extLst>
            <a:ext uri="{FF2B5EF4-FFF2-40B4-BE49-F238E27FC236}">
              <a16:creationId xmlns:a16="http://schemas.microsoft.com/office/drawing/2014/main" id="{00000000-0008-0000-0000-000049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42" name="Text Box 2">
          <a:extLst>
            <a:ext uri="{FF2B5EF4-FFF2-40B4-BE49-F238E27FC236}">
              <a16:creationId xmlns:a16="http://schemas.microsoft.com/office/drawing/2014/main" id="{00000000-0008-0000-0000-00004A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43" name="Text Box 2">
          <a:extLst>
            <a:ext uri="{FF2B5EF4-FFF2-40B4-BE49-F238E27FC236}">
              <a16:creationId xmlns:a16="http://schemas.microsoft.com/office/drawing/2014/main" id="{00000000-0008-0000-0000-00004B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44" name="Text Box 2">
          <a:extLst>
            <a:ext uri="{FF2B5EF4-FFF2-40B4-BE49-F238E27FC236}">
              <a16:creationId xmlns:a16="http://schemas.microsoft.com/office/drawing/2014/main" id="{00000000-0008-0000-0000-00004C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45" name="Text Box 2">
          <a:extLst>
            <a:ext uri="{FF2B5EF4-FFF2-40B4-BE49-F238E27FC236}">
              <a16:creationId xmlns:a16="http://schemas.microsoft.com/office/drawing/2014/main" id="{00000000-0008-0000-0000-00004D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46" name="Text Box 2">
          <a:extLst>
            <a:ext uri="{FF2B5EF4-FFF2-40B4-BE49-F238E27FC236}">
              <a16:creationId xmlns:a16="http://schemas.microsoft.com/office/drawing/2014/main" id="{00000000-0008-0000-0000-00004E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847" name="Text Box 2">
          <a:extLst>
            <a:ext uri="{FF2B5EF4-FFF2-40B4-BE49-F238E27FC236}">
              <a16:creationId xmlns:a16="http://schemas.microsoft.com/office/drawing/2014/main" id="{00000000-0008-0000-0000-00004F030000}"/>
            </a:ext>
          </a:extLst>
        </xdr:cNvPr>
        <xdr:cNvSpPr txBox="1">
          <a:spLocks noChangeArrowheads="1"/>
        </xdr:cNvSpPr>
      </xdr:nvSpPr>
      <xdr:spPr bwMode="auto">
        <a:xfrm>
          <a:off x="10029825" y="8267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848" name="Text Box 2">
          <a:extLst>
            <a:ext uri="{FF2B5EF4-FFF2-40B4-BE49-F238E27FC236}">
              <a16:creationId xmlns:a16="http://schemas.microsoft.com/office/drawing/2014/main" id="{00000000-0008-0000-0000-000050030000}"/>
            </a:ext>
          </a:extLst>
        </xdr:cNvPr>
        <xdr:cNvSpPr txBox="1">
          <a:spLocks noChangeArrowheads="1"/>
        </xdr:cNvSpPr>
      </xdr:nvSpPr>
      <xdr:spPr bwMode="auto">
        <a:xfrm>
          <a:off x="10029825" y="8267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849" name="Text Box 2">
          <a:extLst>
            <a:ext uri="{FF2B5EF4-FFF2-40B4-BE49-F238E27FC236}">
              <a16:creationId xmlns:a16="http://schemas.microsoft.com/office/drawing/2014/main" id="{00000000-0008-0000-0000-000051030000}"/>
            </a:ext>
          </a:extLst>
        </xdr:cNvPr>
        <xdr:cNvSpPr txBox="1">
          <a:spLocks noChangeArrowheads="1"/>
        </xdr:cNvSpPr>
      </xdr:nvSpPr>
      <xdr:spPr bwMode="auto">
        <a:xfrm>
          <a:off x="10029825" y="8267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850" name="Text Box 2">
          <a:extLst>
            <a:ext uri="{FF2B5EF4-FFF2-40B4-BE49-F238E27FC236}">
              <a16:creationId xmlns:a16="http://schemas.microsoft.com/office/drawing/2014/main" id="{00000000-0008-0000-0000-000052030000}"/>
            </a:ext>
          </a:extLst>
        </xdr:cNvPr>
        <xdr:cNvSpPr txBox="1">
          <a:spLocks noChangeArrowheads="1"/>
        </xdr:cNvSpPr>
      </xdr:nvSpPr>
      <xdr:spPr bwMode="auto">
        <a:xfrm>
          <a:off x="10029825" y="8267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851" name="Text Box 2">
          <a:extLst>
            <a:ext uri="{FF2B5EF4-FFF2-40B4-BE49-F238E27FC236}">
              <a16:creationId xmlns:a16="http://schemas.microsoft.com/office/drawing/2014/main" id="{00000000-0008-0000-0000-000053030000}"/>
            </a:ext>
          </a:extLst>
        </xdr:cNvPr>
        <xdr:cNvSpPr txBox="1">
          <a:spLocks noChangeArrowheads="1"/>
        </xdr:cNvSpPr>
      </xdr:nvSpPr>
      <xdr:spPr bwMode="auto">
        <a:xfrm>
          <a:off x="10029825" y="8267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852" name="Text Box 2">
          <a:extLst>
            <a:ext uri="{FF2B5EF4-FFF2-40B4-BE49-F238E27FC236}">
              <a16:creationId xmlns:a16="http://schemas.microsoft.com/office/drawing/2014/main" id="{00000000-0008-0000-0000-000054030000}"/>
            </a:ext>
          </a:extLst>
        </xdr:cNvPr>
        <xdr:cNvSpPr txBox="1">
          <a:spLocks noChangeArrowheads="1"/>
        </xdr:cNvSpPr>
      </xdr:nvSpPr>
      <xdr:spPr bwMode="auto">
        <a:xfrm>
          <a:off x="10029825" y="8267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853" name="Text Box 2">
          <a:extLst>
            <a:ext uri="{FF2B5EF4-FFF2-40B4-BE49-F238E27FC236}">
              <a16:creationId xmlns:a16="http://schemas.microsoft.com/office/drawing/2014/main" id="{00000000-0008-0000-0000-000055030000}"/>
            </a:ext>
          </a:extLst>
        </xdr:cNvPr>
        <xdr:cNvSpPr txBox="1">
          <a:spLocks noChangeArrowheads="1"/>
        </xdr:cNvSpPr>
      </xdr:nvSpPr>
      <xdr:spPr bwMode="auto">
        <a:xfrm>
          <a:off x="10029825" y="8267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854" name="Text Box 2">
          <a:extLst>
            <a:ext uri="{FF2B5EF4-FFF2-40B4-BE49-F238E27FC236}">
              <a16:creationId xmlns:a16="http://schemas.microsoft.com/office/drawing/2014/main" id="{00000000-0008-0000-0000-000056030000}"/>
            </a:ext>
          </a:extLst>
        </xdr:cNvPr>
        <xdr:cNvSpPr txBox="1">
          <a:spLocks noChangeArrowheads="1"/>
        </xdr:cNvSpPr>
      </xdr:nvSpPr>
      <xdr:spPr bwMode="auto">
        <a:xfrm>
          <a:off x="10029825" y="8267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855" name="Text Box 2">
          <a:extLst>
            <a:ext uri="{FF2B5EF4-FFF2-40B4-BE49-F238E27FC236}">
              <a16:creationId xmlns:a16="http://schemas.microsoft.com/office/drawing/2014/main" id="{00000000-0008-0000-0000-000057030000}"/>
            </a:ext>
          </a:extLst>
        </xdr:cNvPr>
        <xdr:cNvSpPr txBox="1">
          <a:spLocks noChangeArrowheads="1"/>
        </xdr:cNvSpPr>
      </xdr:nvSpPr>
      <xdr:spPr bwMode="auto">
        <a:xfrm>
          <a:off x="10029825" y="8267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856" name="Text Box 2">
          <a:extLst>
            <a:ext uri="{FF2B5EF4-FFF2-40B4-BE49-F238E27FC236}">
              <a16:creationId xmlns:a16="http://schemas.microsoft.com/office/drawing/2014/main" id="{00000000-0008-0000-0000-000058030000}"/>
            </a:ext>
          </a:extLst>
        </xdr:cNvPr>
        <xdr:cNvSpPr txBox="1">
          <a:spLocks noChangeArrowheads="1"/>
        </xdr:cNvSpPr>
      </xdr:nvSpPr>
      <xdr:spPr bwMode="auto">
        <a:xfrm>
          <a:off x="10029825" y="8267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57" name="Text Box 2">
          <a:extLst>
            <a:ext uri="{FF2B5EF4-FFF2-40B4-BE49-F238E27FC236}">
              <a16:creationId xmlns:a16="http://schemas.microsoft.com/office/drawing/2014/main" id="{00000000-0008-0000-0000-000059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58" name="Text Box 2">
          <a:extLst>
            <a:ext uri="{FF2B5EF4-FFF2-40B4-BE49-F238E27FC236}">
              <a16:creationId xmlns:a16="http://schemas.microsoft.com/office/drawing/2014/main" id="{00000000-0008-0000-0000-00005A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59" name="Text Box 2">
          <a:extLst>
            <a:ext uri="{FF2B5EF4-FFF2-40B4-BE49-F238E27FC236}">
              <a16:creationId xmlns:a16="http://schemas.microsoft.com/office/drawing/2014/main" id="{00000000-0008-0000-0000-00005B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60" name="Text Box 2">
          <a:extLst>
            <a:ext uri="{FF2B5EF4-FFF2-40B4-BE49-F238E27FC236}">
              <a16:creationId xmlns:a16="http://schemas.microsoft.com/office/drawing/2014/main" id="{00000000-0008-0000-0000-00005C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61" name="Text Box 2">
          <a:extLst>
            <a:ext uri="{FF2B5EF4-FFF2-40B4-BE49-F238E27FC236}">
              <a16:creationId xmlns:a16="http://schemas.microsoft.com/office/drawing/2014/main" id="{00000000-0008-0000-0000-00005D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62" name="Text Box 2">
          <a:extLst>
            <a:ext uri="{FF2B5EF4-FFF2-40B4-BE49-F238E27FC236}">
              <a16:creationId xmlns:a16="http://schemas.microsoft.com/office/drawing/2014/main" id="{00000000-0008-0000-0000-00005E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63" name="Text Box 2">
          <a:extLst>
            <a:ext uri="{FF2B5EF4-FFF2-40B4-BE49-F238E27FC236}">
              <a16:creationId xmlns:a16="http://schemas.microsoft.com/office/drawing/2014/main" id="{00000000-0008-0000-0000-00005F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64" name="Text Box 2">
          <a:extLst>
            <a:ext uri="{FF2B5EF4-FFF2-40B4-BE49-F238E27FC236}">
              <a16:creationId xmlns:a16="http://schemas.microsoft.com/office/drawing/2014/main" id="{00000000-0008-0000-0000-000060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65" name="Text Box 2">
          <a:extLst>
            <a:ext uri="{FF2B5EF4-FFF2-40B4-BE49-F238E27FC236}">
              <a16:creationId xmlns:a16="http://schemas.microsoft.com/office/drawing/2014/main" id="{00000000-0008-0000-0000-000061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66" name="Text Box 2">
          <a:extLst>
            <a:ext uri="{FF2B5EF4-FFF2-40B4-BE49-F238E27FC236}">
              <a16:creationId xmlns:a16="http://schemas.microsoft.com/office/drawing/2014/main" id="{00000000-0008-0000-0000-000062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67" name="Text Box 2">
          <a:extLst>
            <a:ext uri="{FF2B5EF4-FFF2-40B4-BE49-F238E27FC236}">
              <a16:creationId xmlns:a16="http://schemas.microsoft.com/office/drawing/2014/main" id="{00000000-0008-0000-0000-000063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68" name="Text Box 2">
          <a:extLst>
            <a:ext uri="{FF2B5EF4-FFF2-40B4-BE49-F238E27FC236}">
              <a16:creationId xmlns:a16="http://schemas.microsoft.com/office/drawing/2014/main" id="{00000000-0008-0000-0000-000064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69" name="Text Box 2">
          <a:extLst>
            <a:ext uri="{FF2B5EF4-FFF2-40B4-BE49-F238E27FC236}">
              <a16:creationId xmlns:a16="http://schemas.microsoft.com/office/drawing/2014/main" id="{00000000-0008-0000-0000-000065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0" name="Text Box 2">
          <a:extLst>
            <a:ext uri="{FF2B5EF4-FFF2-40B4-BE49-F238E27FC236}">
              <a16:creationId xmlns:a16="http://schemas.microsoft.com/office/drawing/2014/main" id="{00000000-0008-0000-0000-000066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1" name="Text Box 2">
          <a:extLst>
            <a:ext uri="{FF2B5EF4-FFF2-40B4-BE49-F238E27FC236}">
              <a16:creationId xmlns:a16="http://schemas.microsoft.com/office/drawing/2014/main" id="{00000000-0008-0000-0000-000067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2" name="Text Box 2">
          <a:extLst>
            <a:ext uri="{FF2B5EF4-FFF2-40B4-BE49-F238E27FC236}">
              <a16:creationId xmlns:a16="http://schemas.microsoft.com/office/drawing/2014/main" id="{00000000-0008-0000-0000-000068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3" name="Text Box 2">
          <a:extLst>
            <a:ext uri="{FF2B5EF4-FFF2-40B4-BE49-F238E27FC236}">
              <a16:creationId xmlns:a16="http://schemas.microsoft.com/office/drawing/2014/main" id="{00000000-0008-0000-0000-000069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4" name="Text Box 2">
          <a:extLst>
            <a:ext uri="{FF2B5EF4-FFF2-40B4-BE49-F238E27FC236}">
              <a16:creationId xmlns:a16="http://schemas.microsoft.com/office/drawing/2014/main" id="{00000000-0008-0000-0000-00006A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5" name="Text Box 2">
          <a:extLst>
            <a:ext uri="{FF2B5EF4-FFF2-40B4-BE49-F238E27FC236}">
              <a16:creationId xmlns:a16="http://schemas.microsoft.com/office/drawing/2014/main" id="{00000000-0008-0000-0000-00006B030000}"/>
            </a:ext>
          </a:extLst>
        </xdr:cNvPr>
        <xdr:cNvSpPr txBox="1">
          <a:spLocks noChangeArrowheads="1"/>
        </xdr:cNvSpPr>
      </xdr:nvSpPr>
      <xdr:spPr bwMode="auto">
        <a:xfrm>
          <a:off x="10029825" y="8267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76" name="Text Box 2">
          <a:extLst>
            <a:ext uri="{FF2B5EF4-FFF2-40B4-BE49-F238E27FC236}">
              <a16:creationId xmlns:a16="http://schemas.microsoft.com/office/drawing/2014/main" id="{00000000-0008-0000-0000-00006C030000}"/>
            </a:ext>
          </a:extLst>
        </xdr:cNvPr>
        <xdr:cNvSpPr txBox="1">
          <a:spLocks noChangeArrowheads="1"/>
        </xdr:cNvSpPr>
      </xdr:nvSpPr>
      <xdr:spPr bwMode="auto">
        <a:xfrm>
          <a:off x="10029825" y="11029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77" name="Text Box 2">
          <a:extLst>
            <a:ext uri="{FF2B5EF4-FFF2-40B4-BE49-F238E27FC236}">
              <a16:creationId xmlns:a16="http://schemas.microsoft.com/office/drawing/2014/main" id="{00000000-0008-0000-0000-00006D030000}"/>
            </a:ext>
          </a:extLst>
        </xdr:cNvPr>
        <xdr:cNvSpPr txBox="1">
          <a:spLocks noChangeArrowheads="1"/>
        </xdr:cNvSpPr>
      </xdr:nvSpPr>
      <xdr:spPr bwMode="auto">
        <a:xfrm>
          <a:off x="10029825" y="11029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78" name="Text Box 2">
          <a:extLst>
            <a:ext uri="{FF2B5EF4-FFF2-40B4-BE49-F238E27FC236}">
              <a16:creationId xmlns:a16="http://schemas.microsoft.com/office/drawing/2014/main" id="{00000000-0008-0000-0000-00006E030000}"/>
            </a:ext>
          </a:extLst>
        </xdr:cNvPr>
        <xdr:cNvSpPr txBox="1">
          <a:spLocks noChangeArrowheads="1"/>
        </xdr:cNvSpPr>
      </xdr:nvSpPr>
      <xdr:spPr bwMode="auto">
        <a:xfrm>
          <a:off x="10029825" y="11029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79" name="Text Box 2">
          <a:extLst>
            <a:ext uri="{FF2B5EF4-FFF2-40B4-BE49-F238E27FC236}">
              <a16:creationId xmlns:a16="http://schemas.microsoft.com/office/drawing/2014/main" id="{00000000-0008-0000-0000-00006F030000}"/>
            </a:ext>
          </a:extLst>
        </xdr:cNvPr>
        <xdr:cNvSpPr txBox="1">
          <a:spLocks noChangeArrowheads="1"/>
        </xdr:cNvSpPr>
      </xdr:nvSpPr>
      <xdr:spPr bwMode="auto">
        <a:xfrm>
          <a:off x="10029825" y="11029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80" name="Text Box 2">
          <a:extLst>
            <a:ext uri="{FF2B5EF4-FFF2-40B4-BE49-F238E27FC236}">
              <a16:creationId xmlns:a16="http://schemas.microsoft.com/office/drawing/2014/main" id="{00000000-0008-0000-0000-000070030000}"/>
            </a:ext>
          </a:extLst>
        </xdr:cNvPr>
        <xdr:cNvSpPr txBox="1">
          <a:spLocks noChangeArrowheads="1"/>
        </xdr:cNvSpPr>
      </xdr:nvSpPr>
      <xdr:spPr bwMode="auto">
        <a:xfrm>
          <a:off x="10029825" y="11029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81" name="Text Box 2">
          <a:extLst>
            <a:ext uri="{FF2B5EF4-FFF2-40B4-BE49-F238E27FC236}">
              <a16:creationId xmlns:a16="http://schemas.microsoft.com/office/drawing/2014/main" id="{00000000-0008-0000-0000-000071030000}"/>
            </a:ext>
          </a:extLst>
        </xdr:cNvPr>
        <xdr:cNvSpPr txBox="1">
          <a:spLocks noChangeArrowheads="1"/>
        </xdr:cNvSpPr>
      </xdr:nvSpPr>
      <xdr:spPr bwMode="auto">
        <a:xfrm>
          <a:off x="10029825" y="11029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82" name="Text Box 2">
          <a:extLst>
            <a:ext uri="{FF2B5EF4-FFF2-40B4-BE49-F238E27FC236}">
              <a16:creationId xmlns:a16="http://schemas.microsoft.com/office/drawing/2014/main" id="{00000000-0008-0000-0000-000072030000}"/>
            </a:ext>
          </a:extLst>
        </xdr:cNvPr>
        <xdr:cNvSpPr txBox="1">
          <a:spLocks noChangeArrowheads="1"/>
        </xdr:cNvSpPr>
      </xdr:nvSpPr>
      <xdr:spPr bwMode="auto">
        <a:xfrm>
          <a:off x="10029825" y="11029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83" name="Text Box 2">
          <a:extLst>
            <a:ext uri="{FF2B5EF4-FFF2-40B4-BE49-F238E27FC236}">
              <a16:creationId xmlns:a16="http://schemas.microsoft.com/office/drawing/2014/main" id="{00000000-0008-0000-0000-000073030000}"/>
            </a:ext>
          </a:extLst>
        </xdr:cNvPr>
        <xdr:cNvSpPr txBox="1">
          <a:spLocks noChangeArrowheads="1"/>
        </xdr:cNvSpPr>
      </xdr:nvSpPr>
      <xdr:spPr bwMode="auto">
        <a:xfrm>
          <a:off x="10029825" y="11029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84" name="Text Box 2">
          <a:extLst>
            <a:ext uri="{FF2B5EF4-FFF2-40B4-BE49-F238E27FC236}">
              <a16:creationId xmlns:a16="http://schemas.microsoft.com/office/drawing/2014/main" id="{00000000-0008-0000-0000-000074030000}"/>
            </a:ext>
          </a:extLst>
        </xdr:cNvPr>
        <xdr:cNvSpPr txBox="1">
          <a:spLocks noChangeArrowheads="1"/>
        </xdr:cNvSpPr>
      </xdr:nvSpPr>
      <xdr:spPr bwMode="auto">
        <a:xfrm>
          <a:off x="10029825" y="11029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85" name="Text Box 2">
          <a:extLst>
            <a:ext uri="{FF2B5EF4-FFF2-40B4-BE49-F238E27FC236}">
              <a16:creationId xmlns:a16="http://schemas.microsoft.com/office/drawing/2014/main" id="{00000000-0008-0000-0000-000075030000}"/>
            </a:ext>
          </a:extLst>
        </xdr:cNvPr>
        <xdr:cNvSpPr txBox="1">
          <a:spLocks noChangeArrowheads="1"/>
        </xdr:cNvSpPr>
      </xdr:nvSpPr>
      <xdr:spPr bwMode="auto">
        <a:xfrm>
          <a:off x="10029825" y="11029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86" name="Text Box 2">
          <a:extLst>
            <a:ext uri="{FF2B5EF4-FFF2-40B4-BE49-F238E27FC236}">
              <a16:creationId xmlns:a16="http://schemas.microsoft.com/office/drawing/2014/main" id="{00000000-0008-0000-0000-000076030000}"/>
            </a:ext>
          </a:extLst>
        </xdr:cNvPr>
        <xdr:cNvSpPr txBox="1">
          <a:spLocks noChangeArrowheads="1"/>
        </xdr:cNvSpPr>
      </xdr:nvSpPr>
      <xdr:spPr bwMode="auto">
        <a:xfrm>
          <a:off x="10029825" y="11029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87" name="Text Box 2">
          <a:extLst>
            <a:ext uri="{FF2B5EF4-FFF2-40B4-BE49-F238E27FC236}">
              <a16:creationId xmlns:a16="http://schemas.microsoft.com/office/drawing/2014/main" id="{00000000-0008-0000-0000-000077030000}"/>
            </a:ext>
          </a:extLst>
        </xdr:cNvPr>
        <xdr:cNvSpPr txBox="1">
          <a:spLocks noChangeArrowheads="1"/>
        </xdr:cNvSpPr>
      </xdr:nvSpPr>
      <xdr:spPr bwMode="auto">
        <a:xfrm>
          <a:off x="10029825" y="11029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88" name="Text Box 2">
          <a:extLst>
            <a:ext uri="{FF2B5EF4-FFF2-40B4-BE49-F238E27FC236}">
              <a16:creationId xmlns:a16="http://schemas.microsoft.com/office/drawing/2014/main" id="{00000000-0008-0000-0000-000078030000}"/>
            </a:ext>
          </a:extLst>
        </xdr:cNvPr>
        <xdr:cNvSpPr txBox="1">
          <a:spLocks noChangeArrowheads="1"/>
        </xdr:cNvSpPr>
      </xdr:nvSpPr>
      <xdr:spPr bwMode="auto">
        <a:xfrm>
          <a:off x="10029825" y="11029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89" name="Text Box 2">
          <a:extLst>
            <a:ext uri="{FF2B5EF4-FFF2-40B4-BE49-F238E27FC236}">
              <a16:creationId xmlns:a16="http://schemas.microsoft.com/office/drawing/2014/main" id="{00000000-0008-0000-0000-000079030000}"/>
            </a:ext>
          </a:extLst>
        </xdr:cNvPr>
        <xdr:cNvSpPr txBox="1">
          <a:spLocks noChangeArrowheads="1"/>
        </xdr:cNvSpPr>
      </xdr:nvSpPr>
      <xdr:spPr bwMode="auto">
        <a:xfrm>
          <a:off x="10029825" y="11029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90" name="Text Box 2">
          <a:extLst>
            <a:ext uri="{FF2B5EF4-FFF2-40B4-BE49-F238E27FC236}">
              <a16:creationId xmlns:a16="http://schemas.microsoft.com/office/drawing/2014/main" id="{00000000-0008-0000-0000-00007A030000}"/>
            </a:ext>
          </a:extLst>
        </xdr:cNvPr>
        <xdr:cNvSpPr txBox="1">
          <a:spLocks noChangeArrowheads="1"/>
        </xdr:cNvSpPr>
      </xdr:nvSpPr>
      <xdr:spPr bwMode="auto">
        <a:xfrm>
          <a:off x="10029825" y="11029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91" name="Text Box 2">
          <a:extLst>
            <a:ext uri="{FF2B5EF4-FFF2-40B4-BE49-F238E27FC236}">
              <a16:creationId xmlns:a16="http://schemas.microsoft.com/office/drawing/2014/main" id="{00000000-0008-0000-0000-00007B030000}"/>
            </a:ext>
          </a:extLst>
        </xdr:cNvPr>
        <xdr:cNvSpPr txBox="1">
          <a:spLocks noChangeArrowheads="1"/>
        </xdr:cNvSpPr>
      </xdr:nvSpPr>
      <xdr:spPr bwMode="auto">
        <a:xfrm>
          <a:off x="10029825" y="11029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92" name="Text Box 2">
          <a:extLst>
            <a:ext uri="{FF2B5EF4-FFF2-40B4-BE49-F238E27FC236}">
              <a16:creationId xmlns:a16="http://schemas.microsoft.com/office/drawing/2014/main" id="{00000000-0008-0000-0000-00007C030000}"/>
            </a:ext>
          </a:extLst>
        </xdr:cNvPr>
        <xdr:cNvSpPr txBox="1">
          <a:spLocks noChangeArrowheads="1"/>
        </xdr:cNvSpPr>
      </xdr:nvSpPr>
      <xdr:spPr bwMode="auto">
        <a:xfrm>
          <a:off x="10029825" y="11029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93" name="Text Box 2">
          <a:extLst>
            <a:ext uri="{FF2B5EF4-FFF2-40B4-BE49-F238E27FC236}">
              <a16:creationId xmlns:a16="http://schemas.microsoft.com/office/drawing/2014/main" id="{00000000-0008-0000-0000-00007D030000}"/>
            </a:ext>
          </a:extLst>
        </xdr:cNvPr>
        <xdr:cNvSpPr txBox="1">
          <a:spLocks noChangeArrowheads="1"/>
        </xdr:cNvSpPr>
      </xdr:nvSpPr>
      <xdr:spPr bwMode="auto">
        <a:xfrm>
          <a:off x="10029825" y="11029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94" name="Text Box 2">
          <a:extLst>
            <a:ext uri="{FF2B5EF4-FFF2-40B4-BE49-F238E27FC236}">
              <a16:creationId xmlns:a16="http://schemas.microsoft.com/office/drawing/2014/main" id="{00000000-0008-0000-0000-00007E030000}"/>
            </a:ext>
          </a:extLst>
        </xdr:cNvPr>
        <xdr:cNvSpPr txBox="1">
          <a:spLocks noChangeArrowheads="1"/>
        </xdr:cNvSpPr>
      </xdr:nvSpPr>
      <xdr:spPr bwMode="auto">
        <a:xfrm>
          <a:off x="10029825" y="11029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95" name="Text Box 2">
          <a:extLst>
            <a:ext uri="{FF2B5EF4-FFF2-40B4-BE49-F238E27FC236}">
              <a16:creationId xmlns:a16="http://schemas.microsoft.com/office/drawing/2014/main" id="{00000000-0008-0000-0000-00007F030000}"/>
            </a:ext>
          </a:extLst>
        </xdr:cNvPr>
        <xdr:cNvSpPr txBox="1">
          <a:spLocks noChangeArrowheads="1"/>
        </xdr:cNvSpPr>
      </xdr:nvSpPr>
      <xdr:spPr bwMode="auto">
        <a:xfrm>
          <a:off x="10029825" y="11029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96" name="Text Box 2">
          <a:extLst>
            <a:ext uri="{FF2B5EF4-FFF2-40B4-BE49-F238E27FC236}">
              <a16:creationId xmlns:a16="http://schemas.microsoft.com/office/drawing/2014/main" id="{00000000-0008-0000-0000-000080030000}"/>
            </a:ext>
          </a:extLst>
        </xdr:cNvPr>
        <xdr:cNvSpPr txBox="1">
          <a:spLocks noChangeArrowheads="1"/>
        </xdr:cNvSpPr>
      </xdr:nvSpPr>
      <xdr:spPr bwMode="auto">
        <a:xfrm>
          <a:off x="10029825" y="11029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97" name="Text Box 2">
          <a:extLst>
            <a:ext uri="{FF2B5EF4-FFF2-40B4-BE49-F238E27FC236}">
              <a16:creationId xmlns:a16="http://schemas.microsoft.com/office/drawing/2014/main" id="{00000000-0008-0000-0000-000081030000}"/>
            </a:ext>
          </a:extLst>
        </xdr:cNvPr>
        <xdr:cNvSpPr txBox="1">
          <a:spLocks noChangeArrowheads="1"/>
        </xdr:cNvSpPr>
      </xdr:nvSpPr>
      <xdr:spPr bwMode="auto">
        <a:xfrm>
          <a:off x="10029825" y="11029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98" name="Text Box 2">
          <a:extLst>
            <a:ext uri="{FF2B5EF4-FFF2-40B4-BE49-F238E27FC236}">
              <a16:creationId xmlns:a16="http://schemas.microsoft.com/office/drawing/2014/main" id="{00000000-0008-0000-0000-000082030000}"/>
            </a:ext>
          </a:extLst>
        </xdr:cNvPr>
        <xdr:cNvSpPr txBox="1">
          <a:spLocks noChangeArrowheads="1"/>
        </xdr:cNvSpPr>
      </xdr:nvSpPr>
      <xdr:spPr bwMode="auto">
        <a:xfrm>
          <a:off x="10029825" y="11029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99" name="Text Box 2">
          <a:extLst>
            <a:ext uri="{FF2B5EF4-FFF2-40B4-BE49-F238E27FC236}">
              <a16:creationId xmlns:a16="http://schemas.microsoft.com/office/drawing/2014/main" id="{00000000-0008-0000-0000-000083030000}"/>
            </a:ext>
          </a:extLst>
        </xdr:cNvPr>
        <xdr:cNvSpPr txBox="1">
          <a:spLocks noChangeArrowheads="1"/>
        </xdr:cNvSpPr>
      </xdr:nvSpPr>
      <xdr:spPr bwMode="auto">
        <a:xfrm>
          <a:off x="10029825" y="11029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00" name="Text Box 2">
          <a:extLst>
            <a:ext uri="{FF2B5EF4-FFF2-40B4-BE49-F238E27FC236}">
              <a16:creationId xmlns:a16="http://schemas.microsoft.com/office/drawing/2014/main" id="{00000000-0008-0000-0000-000084030000}"/>
            </a:ext>
          </a:extLst>
        </xdr:cNvPr>
        <xdr:cNvSpPr txBox="1">
          <a:spLocks noChangeArrowheads="1"/>
        </xdr:cNvSpPr>
      </xdr:nvSpPr>
      <xdr:spPr bwMode="auto">
        <a:xfrm>
          <a:off x="10029825" y="11029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01" name="Text Box 2">
          <a:extLst>
            <a:ext uri="{FF2B5EF4-FFF2-40B4-BE49-F238E27FC236}">
              <a16:creationId xmlns:a16="http://schemas.microsoft.com/office/drawing/2014/main" id="{00000000-0008-0000-0000-000085030000}"/>
            </a:ext>
          </a:extLst>
        </xdr:cNvPr>
        <xdr:cNvSpPr txBox="1">
          <a:spLocks noChangeArrowheads="1"/>
        </xdr:cNvSpPr>
      </xdr:nvSpPr>
      <xdr:spPr bwMode="auto">
        <a:xfrm>
          <a:off x="10029825" y="11029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02" name="Text Box 2">
          <a:extLst>
            <a:ext uri="{FF2B5EF4-FFF2-40B4-BE49-F238E27FC236}">
              <a16:creationId xmlns:a16="http://schemas.microsoft.com/office/drawing/2014/main" id="{00000000-0008-0000-0000-000086030000}"/>
            </a:ext>
          </a:extLst>
        </xdr:cNvPr>
        <xdr:cNvSpPr txBox="1">
          <a:spLocks noChangeArrowheads="1"/>
        </xdr:cNvSpPr>
      </xdr:nvSpPr>
      <xdr:spPr bwMode="auto">
        <a:xfrm>
          <a:off x="10029825" y="11029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03" name="Text Box 2">
          <a:extLst>
            <a:ext uri="{FF2B5EF4-FFF2-40B4-BE49-F238E27FC236}">
              <a16:creationId xmlns:a16="http://schemas.microsoft.com/office/drawing/2014/main" id="{00000000-0008-0000-0000-000087030000}"/>
            </a:ext>
          </a:extLst>
        </xdr:cNvPr>
        <xdr:cNvSpPr txBox="1">
          <a:spLocks noChangeArrowheads="1"/>
        </xdr:cNvSpPr>
      </xdr:nvSpPr>
      <xdr:spPr bwMode="auto">
        <a:xfrm>
          <a:off x="10029825" y="11029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04" name="Text Box 2">
          <a:extLst>
            <a:ext uri="{FF2B5EF4-FFF2-40B4-BE49-F238E27FC236}">
              <a16:creationId xmlns:a16="http://schemas.microsoft.com/office/drawing/2014/main" id="{00000000-0008-0000-0000-000088030000}"/>
            </a:ext>
          </a:extLst>
        </xdr:cNvPr>
        <xdr:cNvSpPr txBox="1">
          <a:spLocks noChangeArrowheads="1"/>
        </xdr:cNvSpPr>
      </xdr:nvSpPr>
      <xdr:spPr bwMode="auto">
        <a:xfrm>
          <a:off x="10029825" y="11029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905" name="Text Box 2">
          <a:extLst>
            <a:ext uri="{FF2B5EF4-FFF2-40B4-BE49-F238E27FC236}">
              <a16:creationId xmlns:a16="http://schemas.microsoft.com/office/drawing/2014/main" id="{00000000-0008-0000-0000-000089030000}"/>
            </a:ext>
          </a:extLst>
        </xdr:cNvPr>
        <xdr:cNvSpPr txBox="1">
          <a:spLocks noChangeArrowheads="1"/>
        </xdr:cNvSpPr>
      </xdr:nvSpPr>
      <xdr:spPr bwMode="auto">
        <a:xfrm>
          <a:off x="10029825" y="11029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906" name="Text Box 2">
          <a:extLst>
            <a:ext uri="{FF2B5EF4-FFF2-40B4-BE49-F238E27FC236}">
              <a16:creationId xmlns:a16="http://schemas.microsoft.com/office/drawing/2014/main" id="{00000000-0008-0000-0000-00008A030000}"/>
            </a:ext>
          </a:extLst>
        </xdr:cNvPr>
        <xdr:cNvSpPr txBox="1">
          <a:spLocks noChangeArrowheads="1"/>
        </xdr:cNvSpPr>
      </xdr:nvSpPr>
      <xdr:spPr bwMode="auto">
        <a:xfrm>
          <a:off x="10029825" y="11029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907" name="Text Box 2">
          <a:extLst>
            <a:ext uri="{FF2B5EF4-FFF2-40B4-BE49-F238E27FC236}">
              <a16:creationId xmlns:a16="http://schemas.microsoft.com/office/drawing/2014/main" id="{00000000-0008-0000-0000-00008B030000}"/>
            </a:ext>
          </a:extLst>
        </xdr:cNvPr>
        <xdr:cNvSpPr txBox="1">
          <a:spLocks noChangeArrowheads="1"/>
        </xdr:cNvSpPr>
      </xdr:nvSpPr>
      <xdr:spPr bwMode="auto">
        <a:xfrm>
          <a:off x="10029825" y="11029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908" name="Text Box 2">
          <a:extLst>
            <a:ext uri="{FF2B5EF4-FFF2-40B4-BE49-F238E27FC236}">
              <a16:creationId xmlns:a16="http://schemas.microsoft.com/office/drawing/2014/main" id="{00000000-0008-0000-0000-00008C030000}"/>
            </a:ext>
          </a:extLst>
        </xdr:cNvPr>
        <xdr:cNvSpPr txBox="1">
          <a:spLocks noChangeArrowheads="1"/>
        </xdr:cNvSpPr>
      </xdr:nvSpPr>
      <xdr:spPr bwMode="auto">
        <a:xfrm>
          <a:off x="10029825" y="11029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909" name="Text Box 2">
          <a:extLst>
            <a:ext uri="{FF2B5EF4-FFF2-40B4-BE49-F238E27FC236}">
              <a16:creationId xmlns:a16="http://schemas.microsoft.com/office/drawing/2014/main" id="{00000000-0008-0000-0000-00008D030000}"/>
            </a:ext>
          </a:extLst>
        </xdr:cNvPr>
        <xdr:cNvSpPr txBox="1">
          <a:spLocks noChangeArrowheads="1"/>
        </xdr:cNvSpPr>
      </xdr:nvSpPr>
      <xdr:spPr bwMode="auto">
        <a:xfrm>
          <a:off x="10029825" y="11029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910" name="Text Box 2">
          <a:extLst>
            <a:ext uri="{FF2B5EF4-FFF2-40B4-BE49-F238E27FC236}">
              <a16:creationId xmlns:a16="http://schemas.microsoft.com/office/drawing/2014/main" id="{00000000-0008-0000-0000-00008E030000}"/>
            </a:ext>
          </a:extLst>
        </xdr:cNvPr>
        <xdr:cNvSpPr txBox="1">
          <a:spLocks noChangeArrowheads="1"/>
        </xdr:cNvSpPr>
      </xdr:nvSpPr>
      <xdr:spPr bwMode="auto">
        <a:xfrm>
          <a:off x="10029825" y="11029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911" name="Text Box 2">
          <a:extLst>
            <a:ext uri="{FF2B5EF4-FFF2-40B4-BE49-F238E27FC236}">
              <a16:creationId xmlns:a16="http://schemas.microsoft.com/office/drawing/2014/main" id="{00000000-0008-0000-0000-00008F030000}"/>
            </a:ext>
          </a:extLst>
        </xdr:cNvPr>
        <xdr:cNvSpPr txBox="1">
          <a:spLocks noChangeArrowheads="1"/>
        </xdr:cNvSpPr>
      </xdr:nvSpPr>
      <xdr:spPr bwMode="auto">
        <a:xfrm>
          <a:off x="10029825" y="11029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912" name="Text Box 2">
          <a:extLst>
            <a:ext uri="{FF2B5EF4-FFF2-40B4-BE49-F238E27FC236}">
              <a16:creationId xmlns:a16="http://schemas.microsoft.com/office/drawing/2014/main" id="{00000000-0008-0000-0000-000090030000}"/>
            </a:ext>
          </a:extLst>
        </xdr:cNvPr>
        <xdr:cNvSpPr txBox="1">
          <a:spLocks noChangeArrowheads="1"/>
        </xdr:cNvSpPr>
      </xdr:nvSpPr>
      <xdr:spPr bwMode="auto">
        <a:xfrm>
          <a:off x="10029825" y="11029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913" name="Text Box 2">
          <a:extLst>
            <a:ext uri="{FF2B5EF4-FFF2-40B4-BE49-F238E27FC236}">
              <a16:creationId xmlns:a16="http://schemas.microsoft.com/office/drawing/2014/main" id="{00000000-0008-0000-0000-000091030000}"/>
            </a:ext>
          </a:extLst>
        </xdr:cNvPr>
        <xdr:cNvSpPr txBox="1">
          <a:spLocks noChangeArrowheads="1"/>
        </xdr:cNvSpPr>
      </xdr:nvSpPr>
      <xdr:spPr bwMode="auto">
        <a:xfrm>
          <a:off x="10029825" y="11029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914" name="Text Box 2">
          <a:extLst>
            <a:ext uri="{FF2B5EF4-FFF2-40B4-BE49-F238E27FC236}">
              <a16:creationId xmlns:a16="http://schemas.microsoft.com/office/drawing/2014/main" id="{00000000-0008-0000-0000-000092030000}"/>
            </a:ext>
          </a:extLst>
        </xdr:cNvPr>
        <xdr:cNvSpPr txBox="1">
          <a:spLocks noChangeArrowheads="1"/>
        </xdr:cNvSpPr>
      </xdr:nvSpPr>
      <xdr:spPr bwMode="auto">
        <a:xfrm>
          <a:off x="10029825" y="11029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15" name="Text Box 2">
          <a:extLst>
            <a:ext uri="{FF2B5EF4-FFF2-40B4-BE49-F238E27FC236}">
              <a16:creationId xmlns:a16="http://schemas.microsoft.com/office/drawing/2014/main" id="{00000000-0008-0000-0000-000093030000}"/>
            </a:ext>
          </a:extLst>
        </xdr:cNvPr>
        <xdr:cNvSpPr txBox="1">
          <a:spLocks noChangeArrowheads="1"/>
        </xdr:cNvSpPr>
      </xdr:nvSpPr>
      <xdr:spPr bwMode="auto">
        <a:xfrm>
          <a:off x="10029825" y="11029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16" name="Text Box 2">
          <a:extLst>
            <a:ext uri="{FF2B5EF4-FFF2-40B4-BE49-F238E27FC236}">
              <a16:creationId xmlns:a16="http://schemas.microsoft.com/office/drawing/2014/main" id="{00000000-0008-0000-0000-000094030000}"/>
            </a:ext>
          </a:extLst>
        </xdr:cNvPr>
        <xdr:cNvSpPr txBox="1">
          <a:spLocks noChangeArrowheads="1"/>
        </xdr:cNvSpPr>
      </xdr:nvSpPr>
      <xdr:spPr bwMode="auto">
        <a:xfrm>
          <a:off x="10029825" y="11029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17" name="Text Box 2">
          <a:extLst>
            <a:ext uri="{FF2B5EF4-FFF2-40B4-BE49-F238E27FC236}">
              <a16:creationId xmlns:a16="http://schemas.microsoft.com/office/drawing/2014/main" id="{00000000-0008-0000-0000-000095030000}"/>
            </a:ext>
          </a:extLst>
        </xdr:cNvPr>
        <xdr:cNvSpPr txBox="1">
          <a:spLocks noChangeArrowheads="1"/>
        </xdr:cNvSpPr>
      </xdr:nvSpPr>
      <xdr:spPr bwMode="auto">
        <a:xfrm>
          <a:off x="10029825" y="11029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18" name="Text Box 2">
          <a:extLst>
            <a:ext uri="{FF2B5EF4-FFF2-40B4-BE49-F238E27FC236}">
              <a16:creationId xmlns:a16="http://schemas.microsoft.com/office/drawing/2014/main" id="{00000000-0008-0000-0000-000096030000}"/>
            </a:ext>
          </a:extLst>
        </xdr:cNvPr>
        <xdr:cNvSpPr txBox="1">
          <a:spLocks noChangeArrowheads="1"/>
        </xdr:cNvSpPr>
      </xdr:nvSpPr>
      <xdr:spPr bwMode="auto">
        <a:xfrm>
          <a:off x="10029825" y="11029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19" name="Text Box 2">
          <a:extLst>
            <a:ext uri="{FF2B5EF4-FFF2-40B4-BE49-F238E27FC236}">
              <a16:creationId xmlns:a16="http://schemas.microsoft.com/office/drawing/2014/main" id="{00000000-0008-0000-0000-000097030000}"/>
            </a:ext>
          </a:extLst>
        </xdr:cNvPr>
        <xdr:cNvSpPr txBox="1">
          <a:spLocks noChangeArrowheads="1"/>
        </xdr:cNvSpPr>
      </xdr:nvSpPr>
      <xdr:spPr bwMode="auto">
        <a:xfrm>
          <a:off x="10029825" y="11029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20" name="Text Box 2">
          <a:extLst>
            <a:ext uri="{FF2B5EF4-FFF2-40B4-BE49-F238E27FC236}">
              <a16:creationId xmlns:a16="http://schemas.microsoft.com/office/drawing/2014/main" id="{00000000-0008-0000-0000-000098030000}"/>
            </a:ext>
          </a:extLst>
        </xdr:cNvPr>
        <xdr:cNvSpPr txBox="1">
          <a:spLocks noChangeArrowheads="1"/>
        </xdr:cNvSpPr>
      </xdr:nvSpPr>
      <xdr:spPr bwMode="auto">
        <a:xfrm>
          <a:off x="10029825" y="11029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21" name="Text Box 2">
          <a:extLst>
            <a:ext uri="{FF2B5EF4-FFF2-40B4-BE49-F238E27FC236}">
              <a16:creationId xmlns:a16="http://schemas.microsoft.com/office/drawing/2014/main" id="{00000000-0008-0000-0000-000099030000}"/>
            </a:ext>
          </a:extLst>
        </xdr:cNvPr>
        <xdr:cNvSpPr txBox="1">
          <a:spLocks noChangeArrowheads="1"/>
        </xdr:cNvSpPr>
      </xdr:nvSpPr>
      <xdr:spPr bwMode="auto">
        <a:xfrm>
          <a:off x="10029825" y="11029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22" name="Text Box 2">
          <a:extLst>
            <a:ext uri="{FF2B5EF4-FFF2-40B4-BE49-F238E27FC236}">
              <a16:creationId xmlns:a16="http://schemas.microsoft.com/office/drawing/2014/main" id="{00000000-0008-0000-0000-00009A030000}"/>
            </a:ext>
          </a:extLst>
        </xdr:cNvPr>
        <xdr:cNvSpPr txBox="1">
          <a:spLocks noChangeArrowheads="1"/>
        </xdr:cNvSpPr>
      </xdr:nvSpPr>
      <xdr:spPr bwMode="auto">
        <a:xfrm>
          <a:off x="10029825" y="11029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23" name="Text Box 2">
          <a:extLst>
            <a:ext uri="{FF2B5EF4-FFF2-40B4-BE49-F238E27FC236}">
              <a16:creationId xmlns:a16="http://schemas.microsoft.com/office/drawing/2014/main" id="{00000000-0008-0000-0000-00009B030000}"/>
            </a:ext>
          </a:extLst>
        </xdr:cNvPr>
        <xdr:cNvSpPr txBox="1">
          <a:spLocks noChangeArrowheads="1"/>
        </xdr:cNvSpPr>
      </xdr:nvSpPr>
      <xdr:spPr bwMode="auto">
        <a:xfrm>
          <a:off x="10029825" y="11029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24" name="Text Box 2">
          <a:extLst>
            <a:ext uri="{FF2B5EF4-FFF2-40B4-BE49-F238E27FC236}">
              <a16:creationId xmlns:a16="http://schemas.microsoft.com/office/drawing/2014/main" id="{00000000-0008-0000-0000-00009C030000}"/>
            </a:ext>
          </a:extLst>
        </xdr:cNvPr>
        <xdr:cNvSpPr txBox="1">
          <a:spLocks noChangeArrowheads="1"/>
        </xdr:cNvSpPr>
      </xdr:nvSpPr>
      <xdr:spPr bwMode="auto">
        <a:xfrm>
          <a:off x="10029825" y="11029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25" name="Text Box 100">
          <a:extLst>
            <a:ext uri="{FF2B5EF4-FFF2-40B4-BE49-F238E27FC236}">
              <a16:creationId xmlns:a16="http://schemas.microsoft.com/office/drawing/2014/main" id="{00000000-0008-0000-0000-00009D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26" name="Text Box 101">
          <a:extLst>
            <a:ext uri="{FF2B5EF4-FFF2-40B4-BE49-F238E27FC236}">
              <a16:creationId xmlns:a16="http://schemas.microsoft.com/office/drawing/2014/main" id="{00000000-0008-0000-0000-00009E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27" name="Text Box 102">
          <a:extLst>
            <a:ext uri="{FF2B5EF4-FFF2-40B4-BE49-F238E27FC236}">
              <a16:creationId xmlns:a16="http://schemas.microsoft.com/office/drawing/2014/main" id="{00000000-0008-0000-0000-00009F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28" name="Text Box 103">
          <a:extLst>
            <a:ext uri="{FF2B5EF4-FFF2-40B4-BE49-F238E27FC236}">
              <a16:creationId xmlns:a16="http://schemas.microsoft.com/office/drawing/2014/main" id="{00000000-0008-0000-0000-0000A0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29" name="Text Box 104">
          <a:extLst>
            <a:ext uri="{FF2B5EF4-FFF2-40B4-BE49-F238E27FC236}">
              <a16:creationId xmlns:a16="http://schemas.microsoft.com/office/drawing/2014/main" id="{00000000-0008-0000-0000-0000A1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30" name="Text Box 105">
          <a:extLst>
            <a:ext uri="{FF2B5EF4-FFF2-40B4-BE49-F238E27FC236}">
              <a16:creationId xmlns:a16="http://schemas.microsoft.com/office/drawing/2014/main" id="{00000000-0008-0000-0000-0000A2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31" name="Text Box 106">
          <a:extLst>
            <a:ext uri="{FF2B5EF4-FFF2-40B4-BE49-F238E27FC236}">
              <a16:creationId xmlns:a16="http://schemas.microsoft.com/office/drawing/2014/main" id="{00000000-0008-0000-0000-0000A3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32" name="Text Box 107">
          <a:extLst>
            <a:ext uri="{FF2B5EF4-FFF2-40B4-BE49-F238E27FC236}">
              <a16:creationId xmlns:a16="http://schemas.microsoft.com/office/drawing/2014/main" id="{00000000-0008-0000-0000-0000A4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33" name="Text Box 108">
          <a:extLst>
            <a:ext uri="{FF2B5EF4-FFF2-40B4-BE49-F238E27FC236}">
              <a16:creationId xmlns:a16="http://schemas.microsoft.com/office/drawing/2014/main" id="{00000000-0008-0000-0000-0000A5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34" name="Text Box 109">
          <a:extLst>
            <a:ext uri="{FF2B5EF4-FFF2-40B4-BE49-F238E27FC236}">
              <a16:creationId xmlns:a16="http://schemas.microsoft.com/office/drawing/2014/main" id="{00000000-0008-0000-0000-0000A6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35" name="Text Box 2">
          <a:extLst>
            <a:ext uri="{FF2B5EF4-FFF2-40B4-BE49-F238E27FC236}">
              <a16:creationId xmlns:a16="http://schemas.microsoft.com/office/drawing/2014/main" id="{00000000-0008-0000-0000-0000A7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36" name="Text Box 2">
          <a:extLst>
            <a:ext uri="{FF2B5EF4-FFF2-40B4-BE49-F238E27FC236}">
              <a16:creationId xmlns:a16="http://schemas.microsoft.com/office/drawing/2014/main" id="{00000000-0008-0000-0000-0000A8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37" name="Text Box 2">
          <a:extLst>
            <a:ext uri="{FF2B5EF4-FFF2-40B4-BE49-F238E27FC236}">
              <a16:creationId xmlns:a16="http://schemas.microsoft.com/office/drawing/2014/main" id="{00000000-0008-0000-0000-0000A9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38" name="Text Box 2">
          <a:extLst>
            <a:ext uri="{FF2B5EF4-FFF2-40B4-BE49-F238E27FC236}">
              <a16:creationId xmlns:a16="http://schemas.microsoft.com/office/drawing/2014/main" id="{00000000-0008-0000-0000-0000AA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39" name="Text Box 2">
          <a:extLst>
            <a:ext uri="{FF2B5EF4-FFF2-40B4-BE49-F238E27FC236}">
              <a16:creationId xmlns:a16="http://schemas.microsoft.com/office/drawing/2014/main" id="{00000000-0008-0000-0000-0000AB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40" name="Text Box 2">
          <a:extLst>
            <a:ext uri="{FF2B5EF4-FFF2-40B4-BE49-F238E27FC236}">
              <a16:creationId xmlns:a16="http://schemas.microsoft.com/office/drawing/2014/main" id="{00000000-0008-0000-0000-0000AC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41" name="Text Box 2">
          <a:extLst>
            <a:ext uri="{FF2B5EF4-FFF2-40B4-BE49-F238E27FC236}">
              <a16:creationId xmlns:a16="http://schemas.microsoft.com/office/drawing/2014/main" id="{00000000-0008-0000-0000-0000AD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42" name="Text Box 2">
          <a:extLst>
            <a:ext uri="{FF2B5EF4-FFF2-40B4-BE49-F238E27FC236}">
              <a16:creationId xmlns:a16="http://schemas.microsoft.com/office/drawing/2014/main" id="{00000000-0008-0000-0000-0000AE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43" name="Text Box 2">
          <a:extLst>
            <a:ext uri="{FF2B5EF4-FFF2-40B4-BE49-F238E27FC236}">
              <a16:creationId xmlns:a16="http://schemas.microsoft.com/office/drawing/2014/main" id="{00000000-0008-0000-0000-0000AF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44" name="Text Box 2">
          <a:extLst>
            <a:ext uri="{FF2B5EF4-FFF2-40B4-BE49-F238E27FC236}">
              <a16:creationId xmlns:a16="http://schemas.microsoft.com/office/drawing/2014/main" id="{00000000-0008-0000-0000-0000B0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45" name="Text Box 2">
          <a:extLst>
            <a:ext uri="{FF2B5EF4-FFF2-40B4-BE49-F238E27FC236}">
              <a16:creationId xmlns:a16="http://schemas.microsoft.com/office/drawing/2014/main" id="{00000000-0008-0000-0000-0000B1030000}"/>
            </a:ext>
          </a:extLst>
        </xdr:cNvPr>
        <xdr:cNvSpPr txBox="1">
          <a:spLocks noChangeArrowheads="1"/>
        </xdr:cNvSpPr>
      </xdr:nvSpPr>
      <xdr:spPr bwMode="auto">
        <a:xfrm>
          <a:off x="10029825" y="11029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46" name="Text Box 2">
          <a:extLst>
            <a:ext uri="{FF2B5EF4-FFF2-40B4-BE49-F238E27FC236}">
              <a16:creationId xmlns:a16="http://schemas.microsoft.com/office/drawing/2014/main" id="{00000000-0008-0000-0000-0000B2030000}"/>
            </a:ext>
          </a:extLst>
        </xdr:cNvPr>
        <xdr:cNvSpPr txBox="1">
          <a:spLocks noChangeArrowheads="1"/>
        </xdr:cNvSpPr>
      </xdr:nvSpPr>
      <xdr:spPr bwMode="auto">
        <a:xfrm>
          <a:off x="10029825" y="11029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47" name="Text Box 2">
          <a:extLst>
            <a:ext uri="{FF2B5EF4-FFF2-40B4-BE49-F238E27FC236}">
              <a16:creationId xmlns:a16="http://schemas.microsoft.com/office/drawing/2014/main" id="{00000000-0008-0000-0000-0000B3030000}"/>
            </a:ext>
          </a:extLst>
        </xdr:cNvPr>
        <xdr:cNvSpPr txBox="1">
          <a:spLocks noChangeArrowheads="1"/>
        </xdr:cNvSpPr>
      </xdr:nvSpPr>
      <xdr:spPr bwMode="auto">
        <a:xfrm>
          <a:off x="10029825" y="11029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48" name="Text Box 2">
          <a:extLst>
            <a:ext uri="{FF2B5EF4-FFF2-40B4-BE49-F238E27FC236}">
              <a16:creationId xmlns:a16="http://schemas.microsoft.com/office/drawing/2014/main" id="{00000000-0008-0000-0000-0000B4030000}"/>
            </a:ext>
          </a:extLst>
        </xdr:cNvPr>
        <xdr:cNvSpPr txBox="1">
          <a:spLocks noChangeArrowheads="1"/>
        </xdr:cNvSpPr>
      </xdr:nvSpPr>
      <xdr:spPr bwMode="auto">
        <a:xfrm>
          <a:off x="10029825" y="11029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49" name="Text Box 2">
          <a:extLst>
            <a:ext uri="{FF2B5EF4-FFF2-40B4-BE49-F238E27FC236}">
              <a16:creationId xmlns:a16="http://schemas.microsoft.com/office/drawing/2014/main" id="{00000000-0008-0000-0000-0000B5030000}"/>
            </a:ext>
          </a:extLst>
        </xdr:cNvPr>
        <xdr:cNvSpPr txBox="1">
          <a:spLocks noChangeArrowheads="1"/>
        </xdr:cNvSpPr>
      </xdr:nvSpPr>
      <xdr:spPr bwMode="auto">
        <a:xfrm>
          <a:off x="10029825" y="11029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50" name="Text Box 2">
          <a:extLst>
            <a:ext uri="{FF2B5EF4-FFF2-40B4-BE49-F238E27FC236}">
              <a16:creationId xmlns:a16="http://schemas.microsoft.com/office/drawing/2014/main" id="{00000000-0008-0000-0000-0000B6030000}"/>
            </a:ext>
          </a:extLst>
        </xdr:cNvPr>
        <xdr:cNvSpPr txBox="1">
          <a:spLocks noChangeArrowheads="1"/>
        </xdr:cNvSpPr>
      </xdr:nvSpPr>
      <xdr:spPr bwMode="auto">
        <a:xfrm>
          <a:off x="10029825" y="11029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51" name="Text Box 2">
          <a:extLst>
            <a:ext uri="{FF2B5EF4-FFF2-40B4-BE49-F238E27FC236}">
              <a16:creationId xmlns:a16="http://schemas.microsoft.com/office/drawing/2014/main" id="{00000000-0008-0000-0000-0000B7030000}"/>
            </a:ext>
          </a:extLst>
        </xdr:cNvPr>
        <xdr:cNvSpPr txBox="1">
          <a:spLocks noChangeArrowheads="1"/>
        </xdr:cNvSpPr>
      </xdr:nvSpPr>
      <xdr:spPr bwMode="auto">
        <a:xfrm>
          <a:off x="10029825" y="11029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52" name="Text Box 2">
          <a:extLst>
            <a:ext uri="{FF2B5EF4-FFF2-40B4-BE49-F238E27FC236}">
              <a16:creationId xmlns:a16="http://schemas.microsoft.com/office/drawing/2014/main" id="{00000000-0008-0000-0000-0000B8030000}"/>
            </a:ext>
          </a:extLst>
        </xdr:cNvPr>
        <xdr:cNvSpPr txBox="1">
          <a:spLocks noChangeArrowheads="1"/>
        </xdr:cNvSpPr>
      </xdr:nvSpPr>
      <xdr:spPr bwMode="auto">
        <a:xfrm>
          <a:off x="10029825" y="11029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53" name="Text Box 2">
          <a:extLst>
            <a:ext uri="{FF2B5EF4-FFF2-40B4-BE49-F238E27FC236}">
              <a16:creationId xmlns:a16="http://schemas.microsoft.com/office/drawing/2014/main" id="{00000000-0008-0000-0000-0000B9030000}"/>
            </a:ext>
          </a:extLst>
        </xdr:cNvPr>
        <xdr:cNvSpPr txBox="1">
          <a:spLocks noChangeArrowheads="1"/>
        </xdr:cNvSpPr>
      </xdr:nvSpPr>
      <xdr:spPr bwMode="auto">
        <a:xfrm>
          <a:off x="10029825" y="11029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54" name="Text Box 2">
          <a:extLst>
            <a:ext uri="{FF2B5EF4-FFF2-40B4-BE49-F238E27FC236}">
              <a16:creationId xmlns:a16="http://schemas.microsoft.com/office/drawing/2014/main" id="{00000000-0008-0000-0000-0000BA030000}"/>
            </a:ext>
          </a:extLst>
        </xdr:cNvPr>
        <xdr:cNvSpPr txBox="1">
          <a:spLocks noChangeArrowheads="1"/>
        </xdr:cNvSpPr>
      </xdr:nvSpPr>
      <xdr:spPr bwMode="auto">
        <a:xfrm>
          <a:off x="10029825" y="11029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55" name="Text Box 2">
          <a:extLst>
            <a:ext uri="{FF2B5EF4-FFF2-40B4-BE49-F238E27FC236}">
              <a16:creationId xmlns:a16="http://schemas.microsoft.com/office/drawing/2014/main" id="{00000000-0008-0000-0000-0000BB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56" name="Text Box 2">
          <a:extLst>
            <a:ext uri="{FF2B5EF4-FFF2-40B4-BE49-F238E27FC236}">
              <a16:creationId xmlns:a16="http://schemas.microsoft.com/office/drawing/2014/main" id="{00000000-0008-0000-0000-0000BC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57" name="Text Box 2">
          <a:extLst>
            <a:ext uri="{FF2B5EF4-FFF2-40B4-BE49-F238E27FC236}">
              <a16:creationId xmlns:a16="http://schemas.microsoft.com/office/drawing/2014/main" id="{00000000-0008-0000-0000-0000BD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58" name="Text Box 2">
          <a:extLst>
            <a:ext uri="{FF2B5EF4-FFF2-40B4-BE49-F238E27FC236}">
              <a16:creationId xmlns:a16="http://schemas.microsoft.com/office/drawing/2014/main" id="{00000000-0008-0000-0000-0000BE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59" name="Text Box 2">
          <a:extLst>
            <a:ext uri="{FF2B5EF4-FFF2-40B4-BE49-F238E27FC236}">
              <a16:creationId xmlns:a16="http://schemas.microsoft.com/office/drawing/2014/main" id="{00000000-0008-0000-0000-0000BF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60" name="Text Box 2">
          <a:extLst>
            <a:ext uri="{FF2B5EF4-FFF2-40B4-BE49-F238E27FC236}">
              <a16:creationId xmlns:a16="http://schemas.microsoft.com/office/drawing/2014/main" id="{00000000-0008-0000-0000-0000C0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61" name="Text Box 2">
          <a:extLst>
            <a:ext uri="{FF2B5EF4-FFF2-40B4-BE49-F238E27FC236}">
              <a16:creationId xmlns:a16="http://schemas.microsoft.com/office/drawing/2014/main" id="{00000000-0008-0000-0000-0000C1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62" name="Text Box 2">
          <a:extLst>
            <a:ext uri="{FF2B5EF4-FFF2-40B4-BE49-F238E27FC236}">
              <a16:creationId xmlns:a16="http://schemas.microsoft.com/office/drawing/2014/main" id="{00000000-0008-0000-0000-0000C2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63" name="Text Box 2">
          <a:extLst>
            <a:ext uri="{FF2B5EF4-FFF2-40B4-BE49-F238E27FC236}">
              <a16:creationId xmlns:a16="http://schemas.microsoft.com/office/drawing/2014/main" id="{00000000-0008-0000-0000-0000C3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64" name="Text Box 2">
          <a:extLst>
            <a:ext uri="{FF2B5EF4-FFF2-40B4-BE49-F238E27FC236}">
              <a16:creationId xmlns:a16="http://schemas.microsoft.com/office/drawing/2014/main" id="{00000000-0008-0000-0000-0000C4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65" name="Text Box 2">
          <a:extLst>
            <a:ext uri="{FF2B5EF4-FFF2-40B4-BE49-F238E27FC236}">
              <a16:creationId xmlns:a16="http://schemas.microsoft.com/office/drawing/2014/main" id="{00000000-0008-0000-0000-0000C5030000}"/>
            </a:ext>
          </a:extLst>
        </xdr:cNvPr>
        <xdr:cNvSpPr txBox="1">
          <a:spLocks noChangeArrowheads="1"/>
        </xdr:cNvSpPr>
      </xdr:nvSpPr>
      <xdr:spPr bwMode="auto">
        <a:xfrm>
          <a:off x="10029825" y="11029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66" name="Text Box 2">
          <a:extLst>
            <a:ext uri="{FF2B5EF4-FFF2-40B4-BE49-F238E27FC236}">
              <a16:creationId xmlns:a16="http://schemas.microsoft.com/office/drawing/2014/main" id="{00000000-0008-0000-0000-0000C6030000}"/>
            </a:ext>
          </a:extLst>
        </xdr:cNvPr>
        <xdr:cNvSpPr txBox="1">
          <a:spLocks noChangeArrowheads="1"/>
        </xdr:cNvSpPr>
      </xdr:nvSpPr>
      <xdr:spPr bwMode="auto">
        <a:xfrm>
          <a:off x="10029825" y="11029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67" name="Text Box 2">
          <a:extLst>
            <a:ext uri="{FF2B5EF4-FFF2-40B4-BE49-F238E27FC236}">
              <a16:creationId xmlns:a16="http://schemas.microsoft.com/office/drawing/2014/main" id="{00000000-0008-0000-0000-0000C7030000}"/>
            </a:ext>
          </a:extLst>
        </xdr:cNvPr>
        <xdr:cNvSpPr txBox="1">
          <a:spLocks noChangeArrowheads="1"/>
        </xdr:cNvSpPr>
      </xdr:nvSpPr>
      <xdr:spPr bwMode="auto">
        <a:xfrm>
          <a:off x="10029825" y="11029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68" name="Text Box 2">
          <a:extLst>
            <a:ext uri="{FF2B5EF4-FFF2-40B4-BE49-F238E27FC236}">
              <a16:creationId xmlns:a16="http://schemas.microsoft.com/office/drawing/2014/main" id="{00000000-0008-0000-0000-0000C8030000}"/>
            </a:ext>
          </a:extLst>
        </xdr:cNvPr>
        <xdr:cNvSpPr txBox="1">
          <a:spLocks noChangeArrowheads="1"/>
        </xdr:cNvSpPr>
      </xdr:nvSpPr>
      <xdr:spPr bwMode="auto">
        <a:xfrm>
          <a:off x="10029825" y="11029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69" name="Text Box 2">
          <a:extLst>
            <a:ext uri="{FF2B5EF4-FFF2-40B4-BE49-F238E27FC236}">
              <a16:creationId xmlns:a16="http://schemas.microsoft.com/office/drawing/2014/main" id="{00000000-0008-0000-0000-0000C9030000}"/>
            </a:ext>
          </a:extLst>
        </xdr:cNvPr>
        <xdr:cNvSpPr txBox="1">
          <a:spLocks noChangeArrowheads="1"/>
        </xdr:cNvSpPr>
      </xdr:nvSpPr>
      <xdr:spPr bwMode="auto">
        <a:xfrm>
          <a:off x="10029825" y="11029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70" name="Text Box 2">
          <a:extLst>
            <a:ext uri="{FF2B5EF4-FFF2-40B4-BE49-F238E27FC236}">
              <a16:creationId xmlns:a16="http://schemas.microsoft.com/office/drawing/2014/main" id="{00000000-0008-0000-0000-0000CA030000}"/>
            </a:ext>
          </a:extLst>
        </xdr:cNvPr>
        <xdr:cNvSpPr txBox="1">
          <a:spLocks noChangeArrowheads="1"/>
        </xdr:cNvSpPr>
      </xdr:nvSpPr>
      <xdr:spPr bwMode="auto">
        <a:xfrm>
          <a:off x="10029825" y="11029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71" name="Text Box 2">
          <a:extLst>
            <a:ext uri="{FF2B5EF4-FFF2-40B4-BE49-F238E27FC236}">
              <a16:creationId xmlns:a16="http://schemas.microsoft.com/office/drawing/2014/main" id="{00000000-0008-0000-0000-0000CB030000}"/>
            </a:ext>
          </a:extLst>
        </xdr:cNvPr>
        <xdr:cNvSpPr txBox="1">
          <a:spLocks noChangeArrowheads="1"/>
        </xdr:cNvSpPr>
      </xdr:nvSpPr>
      <xdr:spPr bwMode="auto">
        <a:xfrm>
          <a:off x="10029825" y="11029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72" name="Text Box 2">
          <a:extLst>
            <a:ext uri="{FF2B5EF4-FFF2-40B4-BE49-F238E27FC236}">
              <a16:creationId xmlns:a16="http://schemas.microsoft.com/office/drawing/2014/main" id="{00000000-0008-0000-0000-0000CC030000}"/>
            </a:ext>
          </a:extLst>
        </xdr:cNvPr>
        <xdr:cNvSpPr txBox="1">
          <a:spLocks noChangeArrowheads="1"/>
        </xdr:cNvSpPr>
      </xdr:nvSpPr>
      <xdr:spPr bwMode="auto">
        <a:xfrm>
          <a:off x="10029825" y="11029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73" name="Text Box 2">
          <a:extLst>
            <a:ext uri="{FF2B5EF4-FFF2-40B4-BE49-F238E27FC236}">
              <a16:creationId xmlns:a16="http://schemas.microsoft.com/office/drawing/2014/main" id="{00000000-0008-0000-0000-0000CD030000}"/>
            </a:ext>
          </a:extLst>
        </xdr:cNvPr>
        <xdr:cNvSpPr txBox="1">
          <a:spLocks noChangeArrowheads="1"/>
        </xdr:cNvSpPr>
      </xdr:nvSpPr>
      <xdr:spPr bwMode="auto">
        <a:xfrm>
          <a:off x="10029825" y="11029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74" name="Text Box 2">
          <a:extLst>
            <a:ext uri="{FF2B5EF4-FFF2-40B4-BE49-F238E27FC236}">
              <a16:creationId xmlns:a16="http://schemas.microsoft.com/office/drawing/2014/main" id="{00000000-0008-0000-0000-0000CE030000}"/>
            </a:ext>
          </a:extLst>
        </xdr:cNvPr>
        <xdr:cNvSpPr txBox="1">
          <a:spLocks noChangeArrowheads="1"/>
        </xdr:cNvSpPr>
      </xdr:nvSpPr>
      <xdr:spPr bwMode="auto">
        <a:xfrm>
          <a:off x="10029825" y="11029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75" name="Text Box 2">
          <a:extLst>
            <a:ext uri="{FF2B5EF4-FFF2-40B4-BE49-F238E27FC236}">
              <a16:creationId xmlns:a16="http://schemas.microsoft.com/office/drawing/2014/main" id="{00000000-0008-0000-0000-0000CF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76" name="Text Box 2">
          <a:extLst>
            <a:ext uri="{FF2B5EF4-FFF2-40B4-BE49-F238E27FC236}">
              <a16:creationId xmlns:a16="http://schemas.microsoft.com/office/drawing/2014/main" id="{00000000-0008-0000-0000-0000D0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77" name="Text Box 2">
          <a:extLst>
            <a:ext uri="{FF2B5EF4-FFF2-40B4-BE49-F238E27FC236}">
              <a16:creationId xmlns:a16="http://schemas.microsoft.com/office/drawing/2014/main" id="{00000000-0008-0000-0000-0000D1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78" name="Text Box 2">
          <a:extLst>
            <a:ext uri="{FF2B5EF4-FFF2-40B4-BE49-F238E27FC236}">
              <a16:creationId xmlns:a16="http://schemas.microsoft.com/office/drawing/2014/main" id="{00000000-0008-0000-0000-0000D2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79" name="Text Box 2">
          <a:extLst>
            <a:ext uri="{FF2B5EF4-FFF2-40B4-BE49-F238E27FC236}">
              <a16:creationId xmlns:a16="http://schemas.microsoft.com/office/drawing/2014/main" id="{00000000-0008-0000-0000-0000D3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80" name="Text Box 2">
          <a:extLst>
            <a:ext uri="{FF2B5EF4-FFF2-40B4-BE49-F238E27FC236}">
              <a16:creationId xmlns:a16="http://schemas.microsoft.com/office/drawing/2014/main" id="{00000000-0008-0000-0000-0000D4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81" name="Text Box 2">
          <a:extLst>
            <a:ext uri="{FF2B5EF4-FFF2-40B4-BE49-F238E27FC236}">
              <a16:creationId xmlns:a16="http://schemas.microsoft.com/office/drawing/2014/main" id="{00000000-0008-0000-0000-0000D5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82" name="Text Box 2">
          <a:extLst>
            <a:ext uri="{FF2B5EF4-FFF2-40B4-BE49-F238E27FC236}">
              <a16:creationId xmlns:a16="http://schemas.microsoft.com/office/drawing/2014/main" id="{00000000-0008-0000-0000-0000D6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83" name="Text Box 2">
          <a:extLst>
            <a:ext uri="{FF2B5EF4-FFF2-40B4-BE49-F238E27FC236}">
              <a16:creationId xmlns:a16="http://schemas.microsoft.com/office/drawing/2014/main" id="{00000000-0008-0000-0000-0000D7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84" name="Text Box 2">
          <a:extLst>
            <a:ext uri="{FF2B5EF4-FFF2-40B4-BE49-F238E27FC236}">
              <a16:creationId xmlns:a16="http://schemas.microsoft.com/office/drawing/2014/main" id="{00000000-0008-0000-0000-0000D8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85" name="Text Box 2">
          <a:extLst>
            <a:ext uri="{FF2B5EF4-FFF2-40B4-BE49-F238E27FC236}">
              <a16:creationId xmlns:a16="http://schemas.microsoft.com/office/drawing/2014/main" id="{00000000-0008-0000-0000-0000D9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86" name="Text Box 2">
          <a:extLst>
            <a:ext uri="{FF2B5EF4-FFF2-40B4-BE49-F238E27FC236}">
              <a16:creationId xmlns:a16="http://schemas.microsoft.com/office/drawing/2014/main" id="{00000000-0008-0000-0000-0000DA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87" name="Text Box 2">
          <a:extLst>
            <a:ext uri="{FF2B5EF4-FFF2-40B4-BE49-F238E27FC236}">
              <a16:creationId xmlns:a16="http://schemas.microsoft.com/office/drawing/2014/main" id="{00000000-0008-0000-0000-0000DB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88" name="Text Box 2">
          <a:extLst>
            <a:ext uri="{FF2B5EF4-FFF2-40B4-BE49-F238E27FC236}">
              <a16:creationId xmlns:a16="http://schemas.microsoft.com/office/drawing/2014/main" id="{00000000-0008-0000-0000-0000DC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89" name="Text Box 2">
          <a:extLst>
            <a:ext uri="{FF2B5EF4-FFF2-40B4-BE49-F238E27FC236}">
              <a16:creationId xmlns:a16="http://schemas.microsoft.com/office/drawing/2014/main" id="{00000000-0008-0000-0000-0000DD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90" name="Text Box 2">
          <a:extLst>
            <a:ext uri="{FF2B5EF4-FFF2-40B4-BE49-F238E27FC236}">
              <a16:creationId xmlns:a16="http://schemas.microsoft.com/office/drawing/2014/main" id="{00000000-0008-0000-0000-0000DE030000}"/>
            </a:ext>
          </a:extLst>
        </xdr:cNvPr>
        <xdr:cNvSpPr txBox="1">
          <a:spLocks noChangeArrowheads="1"/>
        </xdr:cNvSpPr>
      </xdr:nvSpPr>
      <xdr:spPr bwMode="auto">
        <a:xfrm>
          <a:off x="400050" y="11029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991" name="Text Box 2">
          <a:extLst>
            <a:ext uri="{FF2B5EF4-FFF2-40B4-BE49-F238E27FC236}">
              <a16:creationId xmlns:a16="http://schemas.microsoft.com/office/drawing/2014/main" id="{00000000-0008-0000-0000-0000DF030000}"/>
            </a:ext>
          </a:extLst>
        </xdr:cNvPr>
        <xdr:cNvSpPr txBox="1">
          <a:spLocks noChangeArrowheads="1"/>
        </xdr:cNvSpPr>
      </xdr:nvSpPr>
      <xdr:spPr bwMode="auto">
        <a:xfrm>
          <a:off x="10029825" y="11029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992" name="Text Box 2">
          <a:extLst>
            <a:ext uri="{FF2B5EF4-FFF2-40B4-BE49-F238E27FC236}">
              <a16:creationId xmlns:a16="http://schemas.microsoft.com/office/drawing/2014/main" id="{00000000-0008-0000-0000-0000E0030000}"/>
            </a:ext>
          </a:extLst>
        </xdr:cNvPr>
        <xdr:cNvSpPr txBox="1">
          <a:spLocks noChangeArrowheads="1"/>
        </xdr:cNvSpPr>
      </xdr:nvSpPr>
      <xdr:spPr bwMode="auto">
        <a:xfrm>
          <a:off x="10029825" y="11029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993" name="Text Box 2">
          <a:extLst>
            <a:ext uri="{FF2B5EF4-FFF2-40B4-BE49-F238E27FC236}">
              <a16:creationId xmlns:a16="http://schemas.microsoft.com/office/drawing/2014/main" id="{00000000-0008-0000-0000-0000E1030000}"/>
            </a:ext>
          </a:extLst>
        </xdr:cNvPr>
        <xdr:cNvSpPr txBox="1">
          <a:spLocks noChangeArrowheads="1"/>
        </xdr:cNvSpPr>
      </xdr:nvSpPr>
      <xdr:spPr bwMode="auto">
        <a:xfrm>
          <a:off x="10029825" y="11029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994" name="Text Box 2">
          <a:extLst>
            <a:ext uri="{FF2B5EF4-FFF2-40B4-BE49-F238E27FC236}">
              <a16:creationId xmlns:a16="http://schemas.microsoft.com/office/drawing/2014/main" id="{00000000-0008-0000-0000-0000E2030000}"/>
            </a:ext>
          </a:extLst>
        </xdr:cNvPr>
        <xdr:cNvSpPr txBox="1">
          <a:spLocks noChangeArrowheads="1"/>
        </xdr:cNvSpPr>
      </xdr:nvSpPr>
      <xdr:spPr bwMode="auto">
        <a:xfrm>
          <a:off x="10029825" y="11029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995" name="Text Box 2">
          <a:extLst>
            <a:ext uri="{FF2B5EF4-FFF2-40B4-BE49-F238E27FC236}">
              <a16:creationId xmlns:a16="http://schemas.microsoft.com/office/drawing/2014/main" id="{00000000-0008-0000-0000-0000E3030000}"/>
            </a:ext>
          </a:extLst>
        </xdr:cNvPr>
        <xdr:cNvSpPr txBox="1">
          <a:spLocks noChangeArrowheads="1"/>
        </xdr:cNvSpPr>
      </xdr:nvSpPr>
      <xdr:spPr bwMode="auto">
        <a:xfrm>
          <a:off x="10029825" y="11029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996" name="Text Box 2">
          <a:extLst>
            <a:ext uri="{FF2B5EF4-FFF2-40B4-BE49-F238E27FC236}">
              <a16:creationId xmlns:a16="http://schemas.microsoft.com/office/drawing/2014/main" id="{00000000-0008-0000-0000-0000E4030000}"/>
            </a:ext>
          </a:extLst>
        </xdr:cNvPr>
        <xdr:cNvSpPr txBox="1">
          <a:spLocks noChangeArrowheads="1"/>
        </xdr:cNvSpPr>
      </xdr:nvSpPr>
      <xdr:spPr bwMode="auto">
        <a:xfrm>
          <a:off x="10029825" y="11029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997" name="Text Box 2">
          <a:extLst>
            <a:ext uri="{FF2B5EF4-FFF2-40B4-BE49-F238E27FC236}">
              <a16:creationId xmlns:a16="http://schemas.microsoft.com/office/drawing/2014/main" id="{00000000-0008-0000-0000-0000E5030000}"/>
            </a:ext>
          </a:extLst>
        </xdr:cNvPr>
        <xdr:cNvSpPr txBox="1">
          <a:spLocks noChangeArrowheads="1"/>
        </xdr:cNvSpPr>
      </xdr:nvSpPr>
      <xdr:spPr bwMode="auto">
        <a:xfrm>
          <a:off x="10029825" y="11029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998" name="Text Box 2">
          <a:extLst>
            <a:ext uri="{FF2B5EF4-FFF2-40B4-BE49-F238E27FC236}">
              <a16:creationId xmlns:a16="http://schemas.microsoft.com/office/drawing/2014/main" id="{00000000-0008-0000-0000-0000E6030000}"/>
            </a:ext>
          </a:extLst>
        </xdr:cNvPr>
        <xdr:cNvSpPr txBox="1">
          <a:spLocks noChangeArrowheads="1"/>
        </xdr:cNvSpPr>
      </xdr:nvSpPr>
      <xdr:spPr bwMode="auto">
        <a:xfrm>
          <a:off x="10029825" y="11029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999" name="Text Box 2">
          <a:extLst>
            <a:ext uri="{FF2B5EF4-FFF2-40B4-BE49-F238E27FC236}">
              <a16:creationId xmlns:a16="http://schemas.microsoft.com/office/drawing/2014/main" id="{00000000-0008-0000-0000-0000E7030000}"/>
            </a:ext>
          </a:extLst>
        </xdr:cNvPr>
        <xdr:cNvSpPr txBox="1">
          <a:spLocks noChangeArrowheads="1"/>
        </xdr:cNvSpPr>
      </xdr:nvSpPr>
      <xdr:spPr bwMode="auto">
        <a:xfrm>
          <a:off x="10029825" y="11029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000" name="Text Box 2">
          <a:extLst>
            <a:ext uri="{FF2B5EF4-FFF2-40B4-BE49-F238E27FC236}">
              <a16:creationId xmlns:a16="http://schemas.microsoft.com/office/drawing/2014/main" id="{00000000-0008-0000-0000-0000E8030000}"/>
            </a:ext>
          </a:extLst>
        </xdr:cNvPr>
        <xdr:cNvSpPr txBox="1">
          <a:spLocks noChangeArrowheads="1"/>
        </xdr:cNvSpPr>
      </xdr:nvSpPr>
      <xdr:spPr bwMode="auto">
        <a:xfrm>
          <a:off x="10029825" y="11029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1001" name="Text Box 2">
          <a:extLst>
            <a:ext uri="{FF2B5EF4-FFF2-40B4-BE49-F238E27FC236}">
              <a16:creationId xmlns:a16="http://schemas.microsoft.com/office/drawing/2014/main" id="{00000000-0008-0000-0000-0000E9030000}"/>
            </a:ext>
          </a:extLst>
        </xdr:cNvPr>
        <xdr:cNvSpPr txBox="1">
          <a:spLocks noChangeArrowheads="1"/>
        </xdr:cNvSpPr>
      </xdr:nvSpPr>
      <xdr:spPr bwMode="auto">
        <a:xfrm>
          <a:off x="10029825" y="11029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1002" name="Text Box 2">
          <a:extLst>
            <a:ext uri="{FF2B5EF4-FFF2-40B4-BE49-F238E27FC236}">
              <a16:creationId xmlns:a16="http://schemas.microsoft.com/office/drawing/2014/main" id="{00000000-0008-0000-0000-0000EA030000}"/>
            </a:ext>
          </a:extLst>
        </xdr:cNvPr>
        <xdr:cNvSpPr txBox="1">
          <a:spLocks noChangeArrowheads="1"/>
        </xdr:cNvSpPr>
      </xdr:nvSpPr>
      <xdr:spPr bwMode="auto">
        <a:xfrm>
          <a:off x="10029825" y="11029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1003" name="Text Box 2">
          <a:extLst>
            <a:ext uri="{FF2B5EF4-FFF2-40B4-BE49-F238E27FC236}">
              <a16:creationId xmlns:a16="http://schemas.microsoft.com/office/drawing/2014/main" id="{00000000-0008-0000-0000-0000EB030000}"/>
            </a:ext>
          </a:extLst>
        </xdr:cNvPr>
        <xdr:cNvSpPr txBox="1">
          <a:spLocks noChangeArrowheads="1"/>
        </xdr:cNvSpPr>
      </xdr:nvSpPr>
      <xdr:spPr bwMode="auto">
        <a:xfrm>
          <a:off x="10029825" y="11029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1004" name="Text Box 2">
          <a:extLst>
            <a:ext uri="{FF2B5EF4-FFF2-40B4-BE49-F238E27FC236}">
              <a16:creationId xmlns:a16="http://schemas.microsoft.com/office/drawing/2014/main" id="{00000000-0008-0000-0000-0000EC030000}"/>
            </a:ext>
          </a:extLst>
        </xdr:cNvPr>
        <xdr:cNvSpPr txBox="1">
          <a:spLocks noChangeArrowheads="1"/>
        </xdr:cNvSpPr>
      </xdr:nvSpPr>
      <xdr:spPr bwMode="auto">
        <a:xfrm>
          <a:off x="10029825" y="11029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1005" name="Text Box 2">
          <a:extLst>
            <a:ext uri="{FF2B5EF4-FFF2-40B4-BE49-F238E27FC236}">
              <a16:creationId xmlns:a16="http://schemas.microsoft.com/office/drawing/2014/main" id="{00000000-0008-0000-0000-0000ED030000}"/>
            </a:ext>
          </a:extLst>
        </xdr:cNvPr>
        <xdr:cNvSpPr txBox="1">
          <a:spLocks noChangeArrowheads="1"/>
        </xdr:cNvSpPr>
      </xdr:nvSpPr>
      <xdr:spPr bwMode="auto">
        <a:xfrm>
          <a:off x="10029825" y="11029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1006" name="Text Box 2">
          <a:extLst>
            <a:ext uri="{FF2B5EF4-FFF2-40B4-BE49-F238E27FC236}">
              <a16:creationId xmlns:a16="http://schemas.microsoft.com/office/drawing/2014/main" id="{00000000-0008-0000-0000-0000EE030000}"/>
            </a:ext>
          </a:extLst>
        </xdr:cNvPr>
        <xdr:cNvSpPr txBox="1">
          <a:spLocks noChangeArrowheads="1"/>
        </xdr:cNvSpPr>
      </xdr:nvSpPr>
      <xdr:spPr bwMode="auto">
        <a:xfrm>
          <a:off x="10029825" y="11029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1007" name="Text Box 2">
          <a:extLst>
            <a:ext uri="{FF2B5EF4-FFF2-40B4-BE49-F238E27FC236}">
              <a16:creationId xmlns:a16="http://schemas.microsoft.com/office/drawing/2014/main" id="{00000000-0008-0000-0000-0000EF030000}"/>
            </a:ext>
          </a:extLst>
        </xdr:cNvPr>
        <xdr:cNvSpPr txBox="1">
          <a:spLocks noChangeArrowheads="1"/>
        </xdr:cNvSpPr>
      </xdr:nvSpPr>
      <xdr:spPr bwMode="auto">
        <a:xfrm>
          <a:off x="10029825" y="11029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1008" name="Text Box 2">
          <a:extLst>
            <a:ext uri="{FF2B5EF4-FFF2-40B4-BE49-F238E27FC236}">
              <a16:creationId xmlns:a16="http://schemas.microsoft.com/office/drawing/2014/main" id="{00000000-0008-0000-0000-0000F0030000}"/>
            </a:ext>
          </a:extLst>
        </xdr:cNvPr>
        <xdr:cNvSpPr txBox="1">
          <a:spLocks noChangeArrowheads="1"/>
        </xdr:cNvSpPr>
      </xdr:nvSpPr>
      <xdr:spPr bwMode="auto">
        <a:xfrm>
          <a:off x="10029825" y="11029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1009" name="Text Box 2">
          <a:extLst>
            <a:ext uri="{FF2B5EF4-FFF2-40B4-BE49-F238E27FC236}">
              <a16:creationId xmlns:a16="http://schemas.microsoft.com/office/drawing/2014/main" id="{00000000-0008-0000-0000-0000F1030000}"/>
            </a:ext>
          </a:extLst>
        </xdr:cNvPr>
        <xdr:cNvSpPr txBox="1">
          <a:spLocks noChangeArrowheads="1"/>
        </xdr:cNvSpPr>
      </xdr:nvSpPr>
      <xdr:spPr bwMode="auto">
        <a:xfrm>
          <a:off x="10029825" y="11029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1010" name="Text Box 2">
          <a:extLst>
            <a:ext uri="{FF2B5EF4-FFF2-40B4-BE49-F238E27FC236}">
              <a16:creationId xmlns:a16="http://schemas.microsoft.com/office/drawing/2014/main" id="{00000000-0008-0000-0000-0000F2030000}"/>
            </a:ext>
          </a:extLst>
        </xdr:cNvPr>
        <xdr:cNvSpPr txBox="1">
          <a:spLocks noChangeArrowheads="1"/>
        </xdr:cNvSpPr>
      </xdr:nvSpPr>
      <xdr:spPr bwMode="auto">
        <a:xfrm>
          <a:off x="10029825" y="11029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011" name="Text Box 2">
          <a:extLst>
            <a:ext uri="{FF2B5EF4-FFF2-40B4-BE49-F238E27FC236}">
              <a16:creationId xmlns:a16="http://schemas.microsoft.com/office/drawing/2014/main" id="{00000000-0008-0000-0000-0000F3030000}"/>
            </a:ext>
          </a:extLst>
        </xdr:cNvPr>
        <xdr:cNvSpPr txBox="1">
          <a:spLocks noChangeArrowheads="1"/>
        </xdr:cNvSpPr>
      </xdr:nvSpPr>
      <xdr:spPr bwMode="auto">
        <a:xfrm>
          <a:off x="10029825" y="11029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012" name="Text Box 2">
          <a:extLst>
            <a:ext uri="{FF2B5EF4-FFF2-40B4-BE49-F238E27FC236}">
              <a16:creationId xmlns:a16="http://schemas.microsoft.com/office/drawing/2014/main" id="{00000000-0008-0000-0000-0000F4030000}"/>
            </a:ext>
          </a:extLst>
        </xdr:cNvPr>
        <xdr:cNvSpPr txBox="1">
          <a:spLocks noChangeArrowheads="1"/>
        </xdr:cNvSpPr>
      </xdr:nvSpPr>
      <xdr:spPr bwMode="auto">
        <a:xfrm>
          <a:off x="10029825" y="11029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013" name="Text Box 2">
          <a:extLst>
            <a:ext uri="{FF2B5EF4-FFF2-40B4-BE49-F238E27FC236}">
              <a16:creationId xmlns:a16="http://schemas.microsoft.com/office/drawing/2014/main" id="{00000000-0008-0000-0000-0000F5030000}"/>
            </a:ext>
          </a:extLst>
        </xdr:cNvPr>
        <xdr:cNvSpPr txBox="1">
          <a:spLocks noChangeArrowheads="1"/>
        </xdr:cNvSpPr>
      </xdr:nvSpPr>
      <xdr:spPr bwMode="auto">
        <a:xfrm>
          <a:off x="10029825" y="11029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014" name="Text Box 2">
          <a:extLst>
            <a:ext uri="{FF2B5EF4-FFF2-40B4-BE49-F238E27FC236}">
              <a16:creationId xmlns:a16="http://schemas.microsoft.com/office/drawing/2014/main" id="{00000000-0008-0000-0000-0000F6030000}"/>
            </a:ext>
          </a:extLst>
        </xdr:cNvPr>
        <xdr:cNvSpPr txBox="1">
          <a:spLocks noChangeArrowheads="1"/>
        </xdr:cNvSpPr>
      </xdr:nvSpPr>
      <xdr:spPr bwMode="auto">
        <a:xfrm>
          <a:off x="10029825" y="11029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015" name="Text Box 2">
          <a:extLst>
            <a:ext uri="{FF2B5EF4-FFF2-40B4-BE49-F238E27FC236}">
              <a16:creationId xmlns:a16="http://schemas.microsoft.com/office/drawing/2014/main" id="{00000000-0008-0000-0000-0000F7030000}"/>
            </a:ext>
          </a:extLst>
        </xdr:cNvPr>
        <xdr:cNvSpPr txBox="1">
          <a:spLocks noChangeArrowheads="1"/>
        </xdr:cNvSpPr>
      </xdr:nvSpPr>
      <xdr:spPr bwMode="auto">
        <a:xfrm>
          <a:off x="10029825" y="11029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016" name="Text Box 2">
          <a:extLst>
            <a:ext uri="{FF2B5EF4-FFF2-40B4-BE49-F238E27FC236}">
              <a16:creationId xmlns:a16="http://schemas.microsoft.com/office/drawing/2014/main" id="{00000000-0008-0000-0000-0000F8030000}"/>
            </a:ext>
          </a:extLst>
        </xdr:cNvPr>
        <xdr:cNvSpPr txBox="1">
          <a:spLocks noChangeArrowheads="1"/>
        </xdr:cNvSpPr>
      </xdr:nvSpPr>
      <xdr:spPr bwMode="auto">
        <a:xfrm>
          <a:off x="10029825" y="11029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017" name="Text Box 2">
          <a:extLst>
            <a:ext uri="{FF2B5EF4-FFF2-40B4-BE49-F238E27FC236}">
              <a16:creationId xmlns:a16="http://schemas.microsoft.com/office/drawing/2014/main" id="{00000000-0008-0000-0000-0000F9030000}"/>
            </a:ext>
          </a:extLst>
        </xdr:cNvPr>
        <xdr:cNvSpPr txBox="1">
          <a:spLocks noChangeArrowheads="1"/>
        </xdr:cNvSpPr>
      </xdr:nvSpPr>
      <xdr:spPr bwMode="auto">
        <a:xfrm>
          <a:off x="10029825" y="11029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018" name="Text Box 2">
          <a:extLst>
            <a:ext uri="{FF2B5EF4-FFF2-40B4-BE49-F238E27FC236}">
              <a16:creationId xmlns:a16="http://schemas.microsoft.com/office/drawing/2014/main" id="{00000000-0008-0000-0000-0000FA030000}"/>
            </a:ext>
          </a:extLst>
        </xdr:cNvPr>
        <xdr:cNvSpPr txBox="1">
          <a:spLocks noChangeArrowheads="1"/>
        </xdr:cNvSpPr>
      </xdr:nvSpPr>
      <xdr:spPr bwMode="auto">
        <a:xfrm>
          <a:off x="10029825" y="11029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019" name="Text Box 2">
          <a:extLst>
            <a:ext uri="{FF2B5EF4-FFF2-40B4-BE49-F238E27FC236}">
              <a16:creationId xmlns:a16="http://schemas.microsoft.com/office/drawing/2014/main" id="{00000000-0008-0000-0000-0000FB030000}"/>
            </a:ext>
          </a:extLst>
        </xdr:cNvPr>
        <xdr:cNvSpPr txBox="1">
          <a:spLocks noChangeArrowheads="1"/>
        </xdr:cNvSpPr>
      </xdr:nvSpPr>
      <xdr:spPr bwMode="auto">
        <a:xfrm>
          <a:off x="10029825" y="11029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020" name="Text Box 2">
          <a:extLst>
            <a:ext uri="{FF2B5EF4-FFF2-40B4-BE49-F238E27FC236}">
              <a16:creationId xmlns:a16="http://schemas.microsoft.com/office/drawing/2014/main" id="{00000000-0008-0000-0000-0000FC030000}"/>
            </a:ext>
          </a:extLst>
        </xdr:cNvPr>
        <xdr:cNvSpPr txBox="1">
          <a:spLocks noChangeArrowheads="1"/>
        </xdr:cNvSpPr>
      </xdr:nvSpPr>
      <xdr:spPr bwMode="auto">
        <a:xfrm>
          <a:off x="10029825" y="11029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021" name="Text Box 100">
          <a:extLst>
            <a:ext uri="{FF2B5EF4-FFF2-40B4-BE49-F238E27FC236}">
              <a16:creationId xmlns:a16="http://schemas.microsoft.com/office/drawing/2014/main" id="{00000000-0008-0000-0000-0000FD03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022" name="Text Box 101">
          <a:extLst>
            <a:ext uri="{FF2B5EF4-FFF2-40B4-BE49-F238E27FC236}">
              <a16:creationId xmlns:a16="http://schemas.microsoft.com/office/drawing/2014/main" id="{00000000-0008-0000-0000-0000FE03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023" name="Text Box 102">
          <a:extLst>
            <a:ext uri="{FF2B5EF4-FFF2-40B4-BE49-F238E27FC236}">
              <a16:creationId xmlns:a16="http://schemas.microsoft.com/office/drawing/2014/main" id="{00000000-0008-0000-0000-0000FF03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024" name="Text Box 103">
          <a:extLst>
            <a:ext uri="{FF2B5EF4-FFF2-40B4-BE49-F238E27FC236}">
              <a16:creationId xmlns:a16="http://schemas.microsoft.com/office/drawing/2014/main" id="{00000000-0008-0000-0000-000000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025" name="Text Box 104">
          <a:extLst>
            <a:ext uri="{FF2B5EF4-FFF2-40B4-BE49-F238E27FC236}">
              <a16:creationId xmlns:a16="http://schemas.microsoft.com/office/drawing/2014/main" id="{00000000-0008-0000-0000-000001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026" name="Text Box 105">
          <a:extLst>
            <a:ext uri="{FF2B5EF4-FFF2-40B4-BE49-F238E27FC236}">
              <a16:creationId xmlns:a16="http://schemas.microsoft.com/office/drawing/2014/main" id="{00000000-0008-0000-0000-000002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027" name="Text Box 106">
          <a:extLst>
            <a:ext uri="{FF2B5EF4-FFF2-40B4-BE49-F238E27FC236}">
              <a16:creationId xmlns:a16="http://schemas.microsoft.com/office/drawing/2014/main" id="{00000000-0008-0000-0000-000003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028" name="Text Box 107">
          <a:extLst>
            <a:ext uri="{FF2B5EF4-FFF2-40B4-BE49-F238E27FC236}">
              <a16:creationId xmlns:a16="http://schemas.microsoft.com/office/drawing/2014/main" id="{00000000-0008-0000-0000-000004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029" name="Text Box 108">
          <a:extLst>
            <a:ext uri="{FF2B5EF4-FFF2-40B4-BE49-F238E27FC236}">
              <a16:creationId xmlns:a16="http://schemas.microsoft.com/office/drawing/2014/main" id="{00000000-0008-0000-0000-000005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030" name="Text Box 109">
          <a:extLst>
            <a:ext uri="{FF2B5EF4-FFF2-40B4-BE49-F238E27FC236}">
              <a16:creationId xmlns:a16="http://schemas.microsoft.com/office/drawing/2014/main" id="{00000000-0008-0000-0000-000006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031" name="Text Box 2">
          <a:extLst>
            <a:ext uri="{FF2B5EF4-FFF2-40B4-BE49-F238E27FC236}">
              <a16:creationId xmlns:a16="http://schemas.microsoft.com/office/drawing/2014/main" id="{00000000-0008-0000-0000-000007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032" name="Text Box 2">
          <a:extLst>
            <a:ext uri="{FF2B5EF4-FFF2-40B4-BE49-F238E27FC236}">
              <a16:creationId xmlns:a16="http://schemas.microsoft.com/office/drawing/2014/main" id="{00000000-0008-0000-0000-000008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033" name="Text Box 2">
          <a:extLst>
            <a:ext uri="{FF2B5EF4-FFF2-40B4-BE49-F238E27FC236}">
              <a16:creationId xmlns:a16="http://schemas.microsoft.com/office/drawing/2014/main" id="{00000000-0008-0000-0000-000009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034" name="Text Box 2">
          <a:extLst>
            <a:ext uri="{FF2B5EF4-FFF2-40B4-BE49-F238E27FC236}">
              <a16:creationId xmlns:a16="http://schemas.microsoft.com/office/drawing/2014/main" id="{00000000-0008-0000-0000-00000A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035" name="Text Box 2">
          <a:extLst>
            <a:ext uri="{FF2B5EF4-FFF2-40B4-BE49-F238E27FC236}">
              <a16:creationId xmlns:a16="http://schemas.microsoft.com/office/drawing/2014/main" id="{00000000-0008-0000-0000-00000B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036" name="Text Box 2">
          <a:extLst>
            <a:ext uri="{FF2B5EF4-FFF2-40B4-BE49-F238E27FC236}">
              <a16:creationId xmlns:a16="http://schemas.microsoft.com/office/drawing/2014/main" id="{00000000-0008-0000-0000-00000C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037" name="Text Box 2">
          <a:extLst>
            <a:ext uri="{FF2B5EF4-FFF2-40B4-BE49-F238E27FC236}">
              <a16:creationId xmlns:a16="http://schemas.microsoft.com/office/drawing/2014/main" id="{00000000-0008-0000-0000-00000D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038" name="Text Box 2">
          <a:extLst>
            <a:ext uri="{FF2B5EF4-FFF2-40B4-BE49-F238E27FC236}">
              <a16:creationId xmlns:a16="http://schemas.microsoft.com/office/drawing/2014/main" id="{00000000-0008-0000-0000-00000E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039" name="Text Box 2">
          <a:extLst>
            <a:ext uri="{FF2B5EF4-FFF2-40B4-BE49-F238E27FC236}">
              <a16:creationId xmlns:a16="http://schemas.microsoft.com/office/drawing/2014/main" id="{00000000-0008-0000-0000-00000F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040" name="Text Box 2">
          <a:extLst>
            <a:ext uri="{FF2B5EF4-FFF2-40B4-BE49-F238E27FC236}">
              <a16:creationId xmlns:a16="http://schemas.microsoft.com/office/drawing/2014/main" id="{00000000-0008-0000-0000-000010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041" name="Text Box 2">
          <a:extLst>
            <a:ext uri="{FF2B5EF4-FFF2-40B4-BE49-F238E27FC236}">
              <a16:creationId xmlns:a16="http://schemas.microsoft.com/office/drawing/2014/main" id="{00000000-0008-0000-0000-000011040000}"/>
            </a:ext>
          </a:extLst>
        </xdr:cNvPr>
        <xdr:cNvSpPr txBox="1">
          <a:spLocks noChangeArrowheads="1"/>
        </xdr:cNvSpPr>
      </xdr:nvSpPr>
      <xdr:spPr bwMode="auto">
        <a:xfrm>
          <a:off x="10029825" y="11029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042" name="Text Box 2">
          <a:extLst>
            <a:ext uri="{FF2B5EF4-FFF2-40B4-BE49-F238E27FC236}">
              <a16:creationId xmlns:a16="http://schemas.microsoft.com/office/drawing/2014/main" id="{00000000-0008-0000-0000-000012040000}"/>
            </a:ext>
          </a:extLst>
        </xdr:cNvPr>
        <xdr:cNvSpPr txBox="1">
          <a:spLocks noChangeArrowheads="1"/>
        </xdr:cNvSpPr>
      </xdr:nvSpPr>
      <xdr:spPr bwMode="auto">
        <a:xfrm>
          <a:off x="10029825" y="11029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043" name="Text Box 2">
          <a:extLst>
            <a:ext uri="{FF2B5EF4-FFF2-40B4-BE49-F238E27FC236}">
              <a16:creationId xmlns:a16="http://schemas.microsoft.com/office/drawing/2014/main" id="{00000000-0008-0000-0000-000013040000}"/>
            </a:ext>
          </a:extLst>
        </xdr:cNvPr>
        <xdr:cNvSpPr txBox="1">
          <a:spLocks noChangeArrowheads="1"/>
        </xdr:cNvSpPr>
      </xdr:nvSpPr>
      <xdr:spPr bwMode="auto">
        <a:xfrm>
          <a:off x="10029825" y="11029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044" name="Text Box 2">
          <a:extLst>
            <a:ext uri="{FF2B5EF4-FFF2-40B4-BE49-F238E27FC236}">
              <a16:creationId xmlns:a16="http://schemas.microsoft.com/office/drawing/2014/main" id="{00000000-0008-0000-0000-000014040000}"/>
            </a:ext>
          </a:extLst>
        </xdr:cNvPr>
        <xdr:cNvSpPr txBox="1">
          <a:spLocks noChangeArrowheads="1"/>
        </xdr:cNvSpPr>
      </xdr:nvSpPr>
      <xdr:spPr bwMode="auto">
        <a:xfrm>
          <a:off x="10029825" y="11029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045" name="Text Box 2">
          <a:extLst>
            <a:ext uri="{FF2B5EF4-FFF2-40B4-BE49-F238E27FC236}">
              <a16:creationId xmlns:a16="http://schemas.microsoft.com/office/drawing/2014/main" id="{00000000-0008-0000-0000-000015040000}"/>
            </a:ext>
          </a:extLst>
        </xdr:cNvPr>
        <xdr:cNvSpPr txBox="1">
          <a:spLocks noChangeArrowheads="1"/>
        </xdr:cNvSpPr>
      </xdr:nvSpPr>
      <xdr:spPr bwMode="auto">
        <a:xfrm>
          <a:off x="10029825" y="11029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046" name="Text Box 2">
          <a:extLst>
            <a:ext uri="{FF2B5EF4-FFF2-40B4-BE49-F238E27FC236}">
              <a16:creationId xmlns:a16="http://schemas.microsoft.com/office/drawing/2014/main" id="{00000000-0008-0000-0000-000016040000}"/>
            </a:ext>
          </a:extLst>
        </xdr:cNvPr>
        <xdr:cNvSpPr txBox="1">
          <a:spLocks noChangeArrowheads="1"/>
        </xdr:cNvSpPr>
      </xdr:nvSpPr>
      <xdr:spPr bwMode="auto">
        <a:xfrm>
          <a:off x="10029825" y="11029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047" name="Text Box 2">
          <a:extLst>
            <a:ext uri="{FF2B5EF4-FFF2-40B4-BE49-F238E27FC236}">
              <a16:creationId xmlns:a16="http://schemas.microsoft.com/office/drawing/2014/main" id="{00000000-0008-0000-0000-000017040000}"/>
            </a:ext>
          </a:extLst>
        </xdr:cNvPr>
        <xdr:cNvSpPr txBox="1">
          <a:spLocks noChangeArrowheads="1"/>
        </xdr:cNvSpPr>
      </xdr:nvSpPr>
      <xdr:spPr bwMode="auto">
        <a:xfrm>
          <a:off x="10029825" y="11029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048" name="Text Box 2">
          <a:extLst>
            <a:ext uri="{FF2B5EF4-FFF2-40B4-BE49-F238E27FC236}">
              <a16:creationId xmlns:a16="http://schemas.microsoft.com/office/drawing/2014/main" id="{00000000-0008-0000-0000-000018040000}"/>
            </a:ext>
          </a:extLst>
        </xdr:cNvPr>
        <xdr:cNvSpPr txBox="1">
          <a:spLocks noChangeArrowheads="1"/>
        </xdr:cNvSpPr>
      </xdr:nvSpPr>
      <xdr:spPr bwMode="auto">
        <a:xfrm>
          <a:off x="10029825" y="11029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049" name="Text Box 2">
          <a:extLst>
            <a:ext uri="{FF2B5EF4-FFF2-40B4-BE49-F238E27FC236}">
              <a16:creationId xmlns:a16="http://schemas.microsoft.com/office/drawing/2014/main" id="{00000000-0008-0000-0000-000019040000}"/>
            </a:ext>
          </a:extLst>
        </xdr:cNvPr>
        <xdr:cNvSpPr txBox="1">
          <a:spLocks noChangeArrowheads="1"/>
        </xdr:cNvSpPr>
      </xdr:nvSpPr>
      <xdr:spPr bwMode="auto">
        <a:xfrm>
          <a:off x="10029825" y="11029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050" name="Text Box 2">
          <a:extLst>
            <a:ext uri="{FF2B5EF4-FFF2-40B4-BE49-F238E27FC236}">
              <a16:creationId xmlns:a16="http://schemas.microsoft.com/office/drawing/2014/main" id="{00000000-0008-0000-0000-00001A040000}"/>
            </a:ext>
          </a:extLst>
        </xdr:cNvPr>
        <xdr:cNvSpPr txBox="1">
          <a:spLocks noChangeArrowheads="1"/>
        </xdr:cNvSpPr>
      </xdr:nvSpPr>
      <xdr:spPr bwMode="auto">
        <a:xfrm>
          <a:off x="10029825" y="11029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051" name="Text Box 2">
          <a:extLst>
            <a:ext uri="{FF2B5EF4-FFF2-40B4-BE49-F238E27FC236}">
              <a16:creationId xmlns:a16="http://schemas.microsoft.com/office/drawing/2014/main" id="{00000000-0008-0000-0000-00001B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052" name="Text Box 2">
          <a:extLst>
            <a:ext uri="{FF2B5EF4-FFF2-40B4-BE49-F238E27FC236}">
              <a16:creationId xmlns:a16="http://schemas.microsoft.com/office/drawing/2014/main" id="{00000000-0008-0000-0000-00001C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053" name="Text Box 2">
          <a:extLst>
            <a:ext uri="{FF2B5EF4-FFF2-40B4-BE49-F238E27FC236}">
              <a16:creationId xmlns:a16="http://schemas.microsoft.com/office/drawing/2014/main" id="{00000000-0008-0000-0000-00001D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054" name="Text Box 2">
          <a:extLst>
            <a:ext uri="{FF2B5EF4-FFF2-40B4-BE49-F238E27FC236}">
              <a16:creationId xmlns:a16="http://schemas.microsoft.com/office/drawing/2014/main" id="{00000000-0008-0000-0000-00001E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055" name="Text Box 2">
          <a:extLst>
            <a:ext uri="{FF2B5EF4-FFF2-40B4-BE49-F238E27FC236}">
              <a16:creationId xmlns:a16="http://schemas.microsoft.com/office/drawing/2014/main" id="{00000000-0008-0000-0000-00001F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056" name="Text Box 2">
          <a:extLst>
            <a:ext uri="{FF2B5EF4-FFF2-40B4-BE49-F238E27FC236}">
              <a16:creationId xmlns:a16="http://schemas.microsoft.com/office/drawing/2014/main" id="{00000000-0008-0000-0000-000020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057" name="Text Box 2">
          <a:extLst>
            <a:ext uri="{FF2B5EF4-FFF2-40B4-BE49-F238E27FC236}">
              <a16:creationId xmlns:a16="http://schemas.microsoft.com/office/drawing/2014/main" id="{00000000-0008-0000-0000-000021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058" name="Text Box 2">
          <a:extLst>
            <a:ext uri="{FF2B5EF4-FFF2-40B4-BE49-F238E27FC236}">
              <a16:creationId xmlns:a16="http://schemas.microsoft.com/office/drawing/2014/main" id="{00000000-0008-0000-0000-000022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059" name="Text Box 2">
          <a:extLst>
            <a:ext uri="{FF2B5EF4-FFF2-40B4-BE49-F238E27FC236}">
              <a16:creationId xmlns:a16="http://schemas.microsoft.com/office/drawing/2014/main" id="{00000000-0008-0000-0000-000023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060" name="Text Box 2">
          <a:extLst>
            <a:ext uri="{FF2B5EF4-FFF2-40B4-BE49-F238E27FC236}">
              <a16:creationId xmlns:a16="http://schemas.microsoft.com/office/drawing/2014/main" id="{00000000-0008-0000-0000-000024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061" name="Text Box 2">
          <a:extLst>
            <a:ext uri="{FF2B5EF4-FFF2-40B4-BE49-F238E27FC236}">
              <a16:creationId xmlns:a16="http://schemas.microsoft.com/office/drawing/2014/main" id="{00000000-0008-0000-0000-000025040000}"/>
            </a:ext>
          </a:extLst>
        </xdr:cNvPr>
        <xdr:cNvSpPr txBox="1">
          <a:spLocks noChangeArrowheads="1"/>
        </xdr:cNvSpPr>
      </xdr:nvSpPr>
      <xdr:spPr bwMode="auto">
        <a:xfrm>
          <a:off x="10029825" y="11029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062" name="Text Box 2">
          <a:extLst>
            <a:ext uri="{FF2B5EF4-FFF2-40B4-BE49-F238E27FC236}">
              <a16:creationId xmlns:a16="http://schemas.microsoft.com/office/drawing/2014/main" id="{00000000-0008-0000-0000-000026040000}"/>
            </a:ext>
          </a:extLst>
        </xdr:cNvPr>
        <xdr:cNvSpPr txBox="1">
          <a:spLocks noChangeArrowheads="1"/>
        </xdr:cNvSpPr>
      </xdr:nvSpPr>
      <xdr:spPr bwMode="auto">
        <a:xfrm>
          <a:off x="10029825" y="11029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063" name="Text Box 2">
          <a:extLst>
            <a:ext uri="{FF2B5EF4-FFF2-40B4-BE49-F238E27FC236}">
              <a16:creationId xmlns:a16="http://schemas.microsoft.com/office/drawing/2014/main" id="{00000000-0008-0000-0000-000027040000}"/>
            </a:ext>
          </a:extLst>
        </xdr:cNvPr>
        <xdr:cNvSpPr txBox="1">
          <a:spLocks noChangeArrowheads="1"/>
        </xdr:cNvSpPr>
      </xdr:nvSpPr>
      <xdr:spPr bwMode="auto">
        <a:xfrm>
          <a:off x="10029825" y="11029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064" name="Text Box 2">
          <a:extLst>
            <a:ext uri="{FF2B5EF4-FFF2-40B4-BE49-F238E27FC236}">
              <a16:creationId xmlns:a16="http://schemas.microsoft.com/office/drawing/2014/main" id="{00000000-0008-0000-0000-000028040000}"/>
            </a:ext>
          </a:extLst>
        </xdr:cNvPr>
        <xdr:cNvSpPr txBox="1">
          <a:spLocks noChangeArrowheads="1"/>
        </xdr:cNvSpPr>
      </xdr:nvSpPr>
      <xdr:spPr bwMode="auto">
        <a:xfrm>
          <a:off x="10029825" y="11029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065" name="Text Box 2">
          <a:extLst>
            <a:ext uri="{FF2B5EF4-FFF2-40B4-BE49-F238E27FC236}">
              <a16:creationId xmlns:a16="http://schemas.microsoft.com/office/drawing/2014/main" id="{00000000-0008-0000-0000-000029040000}"/>
            </a:ext>
          </a:extLst>
        </xdr:cNvPr>
        <xdr:cNvSpPr txBox="1">
          <a:spLocks noChangeArrowheads="1"/>
        </xdr:cNvSpPr>
      </xdr:nvSpPr>
      <xdr:spPr bwMode="auto">
        <a:xfrm>
          <a:off x="10029825" y="11029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066" name="Text Box 2">
          <a:extLst>
            <a:ext uri="{FF2B5EF4-FFF2-40B4-BE49-F238E27FC236}">
              <a16:creationId xmlns:a16="http://schemas.microsoft.com/office/drawing/2014/main" id="{00000000-0008-0000-0000-00002A040000}"/>
            </a:ext>
          </a:extLst>
        </xdr:cNvPr>
        <xdr:cNvSpPr txBox="1">
          <a:spLocks noChangeArrowheads="1"/>
        </xdr:cNvSpPr>
      </xdr:nvSpPr>
      <xdr:spPr bwMode="auto">
        <a:xfrm>
          <a:off x="10029825" y="11029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067" name="Text Box 2">
          <a:extLst>
            <a:ext uri="{FF2B5EF4-FFF2-40B4-BE49-F238E27FC236}">
              <a16:creationId xmlns:a16="http://schemas.microsoft.com/office/drawing/2014/main" id="{00000000-0008-0000-0000-00002B040000}"/>
            </a:ext>
          </a:extLst>
        </xdr:cNvPr>
        <xdr:cNvSpPr txBox="1">
          <a:spLocks noChangeArrowheads="1"/>
        </xdr:cNvSpPr>
      </xdr:nvSpPr>
      <xdr:spPr bwMode="auto">
        <a:xfrm>
          <a:off x="10029825" y="11029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068" name="Text Box 2">
          <a:extLst>
            <a:ext uri="{FF2B5EF4-FFF2-40B4-BE49-F238E27FC236}">
              <a16:creationId xmlns:a16="http://schemas.microsoft.com/office/drawing/2014/main" id="{00000000-0008-0000-0000-00002C040000}"/>
            </a:ext>
          </a:extLst>
        </xdr:cNvPr>
        <xdr:cNvSpPr txBox="1">
          <a:spLocks noChangeArrowheads="1"/>
        </xdr:cNvSpPr>
      </xdr:nvSpPr>
      <xdr:spPr bwMode="auto">
        <a:xfrm>
          <a:off x="10029825" y="11029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069" name="Text Box 2">
          <a:extLst>
            <a:ext uri="{FF2B5EF4-FFF2-40B4-BE49-F238E27FC236}">
              <a16:creationId xmlns:a16="http://schemas.microsoft.com/office/drawing/2014/main" id="{00000000-0008-0000-0000-00002D040000}"/>
            </a:ext>
          </a:extLst>
        </xdr:cNvPr>
        <xdr:cNvSpPr txBox="1">
          <a:spLocks noChangeArrowheads="1"/>
        </xdr:cNvSpPr>
      </xdr:nvSpPr>
      <xdr:spPr bwMode="auto">
        <a:xfrm>
          <a:off x="10029825" y="11029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070" name="Text Box 2">
          <a:extLst>
            <a:ext uri="{FF2B5EF4-FFF2-40B4-BE49-F238E27FC236}">
              <a16:creationId xmlns:a16="http://schemas.microsoft.com/office/drawing/2014/main" id="{00000000-0008-0000-0000-00002E040000}"/>
            </a:ext>
          </a:extLst>
        </xdr:cNvPr>
        <xdr:cNvSpPr txBox="1">
          <a:spLocks noChangeArrowheads="1"/>
        </xdr:cNvSpPr>
      </xdr:nvSpPr>
      <xdr:spPr bwMode="auto">
        <a:xfrm>
          <a:off x="10029825" y="11029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071" name="Text Box 2">
          <a:extLst>
            <a:ext uri="{FF2B5EF4-FFF2-40B4-BE49-F238E27FC236}">
              <a16:creationId xmlns:a16="http://schemas.microsoft.com/office/drawing/2014/main" id="{00000000-0008-0000-0000-00002F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072" name="Text Box 2">
          <a:extLst>
            <a:ext uri="{FF2B5EF4-FFF2-40B4-BE49-F238E27FC236}">
              <a16:creationId xmlns:a16="http://schemas.microsoft.com/office/drawing/2014/main" id="{00000000-0008-0000-0000-000030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073" name="Text Box 2">
          <a:extLst>
            <a:ext uri="{FF2B5EF4-FFF2-40B4-BE49-F238E27FC236}">
              <a16:creationId xmlns:a16="http://schemas.microsoft.com/office/drawing/2014/main" id="{00000000-0008-0000-0000-000031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074" name="Text Box 2">
          <a:extLst>
            <a:ext uri="{FF2B5EF4-FFF2-40B4-BE49-F238E27FC236}">
              <a16:creationId xmlns:a16="http://schemas.microsoft.com/office/drawing/2014/main" id="{00000000-0008-0000-0000-000032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075" name="Text Box 2">
          <a:extLst>
            <a:ext uri="{FF2B5EF4-FFF2-40B4-BE49-F238E27FC236}">
              <a16:creationId xmlns:a16="http://schemas.microsoft.com/office/drawing/2014/main" id="{00000000-0008-0000-0000-000033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076" name="Text Box 2">
          <a:extLst>
            <a:ext uri="{FF2B5EF4-FFF2-40B4-BE49-F238E27FC236}">
              <a16:creationId xmlns:a16="http://schemas.microsoft.com/office/drawing/2014/main" id="{00000000-0008-0000-0000-000034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077" name="Text Box 2">
          <a:extLst>
            <a:ext uri="{FF2B5EF4-FFF2-40B4-BE49-F238E27FC236}">
              <a16:creationId xmlns:a16="http://schemas.microsoft.com/office/drawing/2014/main" id="{00000000-0008-0000-0000-000035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078" name="Text Box 2">
          <a:extLst>
            <a:ext uri="{FF2B5EF4-FFF2-40B4-BE49-F238E27FC236}">
              <a16:creationId xmlns:a16="http://schemas.microsoft.com/office/drawing/2014/main" id="{00000000-0008-0000-0000-000036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079" name="Text Box 2">
          <a:extLst>
            <a:ext uri="{FF2B5EF4-FFF2-40B4-BE49-F238E27FC236}">
              <a16:creationId xmlns:a16="http://schemas.microsoft.com/office/drawing/2014/main" id="{00000000-0008-0000-0000-000037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080" name="Text Box 2">
          <a:extLst>
            <a:ext uri="{FF2B5EF4-FFF2-40B4-BE49-F238E27FC236}">
              <a16:creationId xmlns:a16="http://schemas.microsoft.com/office/drawing/2014/main" id="{00000000-0008-0000-0000-000038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081" name="Text Box 2">
          <a:extLst>
            <a:ext uri="{FF2B5EF4-FFF2-40B4-BE49-F238E27FC236}">
              <a16:creationId xmlns:a16="http://schemas.microsoft.com/office/drawing/2014/main" id="{00000000-0008-0000-0000-000039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082" name="Text Box 2">
          <a:extLst>
            <a:ext uri="{FF2B5EF4-FFF2-40B4-BE49-F238E27FC236}">
              <a16:creationId xmlns:a16="http://schemas.microsoft.com/office/drawing/2014/main" id="{00000000-0008-0000-0000-00003A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083" name="Text Box 2">
          <a:extLst>
            <a:ext uri="{FF2B5EF4-FFF2-40B4-BE49-F238E27FC236}">
              <a16:creationId xmlns:a16="http://schemas.microsoft.com/office/drawing/2014/main" id="{00000000-0008-0000-0000-00003B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084" name="Text Box 2">
          <a:extLst>
            <a:ext uri="{FF2B5EF4-FFF2-40B4-BE49-F238E27FC236}">
              <a16:creationId xmlns:a16="http://schemas.microsoft.com/office/drawing/2014/main" id="{00000000-0008-0000-0000-00003C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085" name="Text Box 2">
          <a:extLst>
            <a:ext uri="{FF2B5EF4-FFF2-40B4-BE49-F238E27FC236}">
              <a16:creationId xmlns:a16="http://schemas.microsoft.com/office/drawing/2014/main" id="{00000000-0008-0000-0000-00003D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086" name="Text Box 2">
          <a:extLst>
            <a:ext uri="{FF2B5EF4-FFF2-40B4-BE49-F238E27FC236}">
              <a16:creationId xmlns:a16="http://schemas.microsoft.com/office/drawing/2014/main" id="{00000000-0008-0000-0000-00003E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087" name="Text Box 2">
          <a:extLst>
            <a:ext uri="{FF2B5EF4-FFF2-40B4-BE49-F238E27FC236}">
              <a16:creationId xmlns:a16="http://schemas.microsoft.com/office/drawing/2014/main" id="{00000000-0008-0000-0000-00003F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088" name="Text Box 2">
          <a:extLst>
            <a:ext uri="{FF2B5EF4-FFF2-40B4-BE49-F238E27FC236}">
              <a16:creationId xmlns:a16="http://schemas.microsoft.com/office/drawing/2014/main" id="{00000000-0008-0000-0000-000040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089" name="Text Box 2">
          <a:extLst>
            <a:ext uri="{FF2B5EF4-FFF2-40B4-BE49-F238E27FC236}">
              <a16:creationId xmlns:a16="http://schemas.microsoft.com/office/drawing/2014/main" id="{00000000-0008-0000-0000-000041040000}"/>
            </a:ext>
          </a:extLst>
        </xdr:cNvPr>
        <xdr:cNvSpPr txBox="1">
          <a:spLocks noChangeArrowheads="1"/>
        </xdr:cNvSpPr>
      </xdr:nvSpPr>
      <xdr:spPr bwMode="auto">
        <a:xfrm>
          <a:off x="10029825" y="11029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1090" name="Text Box 2">
          <a:extLst>
            <a:ext uri="{FF2B5EF4-FFF2-40B4-BE49-F238E27FC236}">
              <a16:creationId xmlns:a16="http://schemas.microsoft.com/office/drawing/2014/main" id="{00000000-0008-0000-0000-000042040000}"/>
            </a:ext>
          </a:extLst>
        </xdr:cNvPr>
        <xdr:cNvSpPr txBox="1">
          <a:spLocks noChangeArrowheads="1"/>
        </xdr:cNvSpPr>
      </xdr:nvSpPr>
      <xdr:spPr bwMode="auto">
        <a:xfrm>
          <a:off x="10029825" y="12877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1091" name="Text Box 2">
          <a:extLst>
            <a:ext uri="{FF2B5EF4-FFF2-40B4-BE49-F238E27FC236}">
              <a16:creationId xmlns:a16="http://schemas.microsoft.com/office/drawing/2014/main" id="{00000000-0008-0000-0000-000043040000}"/>
            </a:ext>
          </a:extLst>
        </xdr:cNvPr>
        <xdr:cNvSpPr txBox="1">
          <a:spLocks noChangeArrowheads="1"/>
        </xdr:cNvSpPr>
      </xdr:nvSpPr>
      <xdr:spPr bwMode="auto">
        <a:xfrm>
          <a:off x="10029825" y="12877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1092" name="Text Box 2">
          <a:extLst>
            <a:ext uri="{FF2B5EF4-FFF2-40B4-BE49-F238E27FC236}">
              <a16:creationId xmlns:a16="http://schemas.microsoft.com/office/drawing/2014/main" id="{00000000-0008-0000-0000-000044040000}"/>
            </a:ext>
          </a:extLst>
        </xdr:cNvPr>
        <xdr:cNvSpPr txBox="1">
          <a:spLocks noChangeArrowheads="1"/>
        </xdr:cNvSpPr>
      </xdr:nvSpPr>
      <xdr:spPr bwMode="auto">
        <a:xfrm>
          <a:off x="10029825" y="12877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1093" name="Text Box 2">
          <a:extLst>
            <a:ext uri="{FF2B5EF4-FFF2-40B4-BE49-F238E27FC236}">
              <a16:creationId xmlns:a16="http://schemas.microsoft.com/office/drawing/2014/main" id="{00000000-0008-0000-0000-000045040000}"/>
            </a:ext>
          </a:extLst>
        </xdr:cNvPr>
        <xdr:cNvSpPr txBox="1">
          <a:spLocks noChangeArrowheads="1"/>
        </xdr:cNvSpPr>
      </xdr:nvSpPr>
      <xdr:spPr bwMode="auto">
        <a:xfrm>
          <a:off x="10029825" y="12877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1094" name="Text Box 2">
          <a:extLst>
            <a:ext uri="{FF2B5EF4-FFF2-40B4-BE49-F238E27FC236}">
              <a16:creationId xmlns:a16="http://schemas.microsoft.com/office/drawing/2014/main" id="{00000000-0008-0000-0000-000046040000}"/>
            </a:ext>
          </a:extLst>
        </xdr:cNvPr>
        <xdr:cNvSpPr txBox="1">
          <a:spLocks noChangeArrowheads="1"/>
        </xdr:cNvSpPr>
      </xdr:nvSpPr>
      <xdr:spPr bwMode="auto">
        <a:xfrm>
          <a:off x="10029825" y="12877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1095" name="Text Box 2">
          <a:extLst>
            <a:ext uri="{FF2B5EF4-FFF2-40B4-BE49-F238E27FC236}">
              <a16:creationId xmlns:a16="http://schemas.microsoft.com/office/drawing/2014/main" id="{00000000-0008-0000-0000-000047040000}"/>
            </a:ext>
          </a:extLst>
        </xdr:cNvPr>
        <xdr:cNvSpPr txBox="1">
          <a:spLocks noChangeArrowheads="1"/>
        </xdr:cNvSpPr>
      </xdr:nvSpPr>
      <xdr:spPr bwMode="auto">
        <a:xfrm>
          <a:off x="10029825" y="12877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1096" name="Text Box 2">
          <a:extLst>
            <a:ext uri="{FF2B5EF4-FFF2-40B4-BE49-F238E27FC236}">
              <a16:creationId xmlns:a16="http://schemas.microsoft.com/office/drawing/2014/main" id="{00000000-0008-0000-0000-000048040000}"/>
            </a:ext>
          </a:extLst>
        </xdr:cNvPr>
        <xdr:cNvSpPr txBox="1">
          <a:spLocks noChangeArrowheads="1"/>
        </xdr:cNvSpPr>
      </xdr:nvSpPr>
      <xdr:spPr bwMode="auto">
        <a:xfrm>
          <a:off x="10029825" y="12877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1097" name="Text Box 2">
          <a:extLst>
            <a:ext uri="{FF2B5EF4-FFF2-40B4-BE49-F238E27FC236}">
              <a16:creationId xmlns:a16="http://schemas.microsoft.com/office/drawing/2014/main" id="{00000000-0008-0000-0000-000049040000}"/>
            </a:ext>
          </a:extLst>
        </xdr:cNvPr>
        <xdr:cNvSpPr txBox="1">
          <a:spLocks noChangeArrowheads="1"/>
        </xdr:cNvSpPr>
      </xdr:nvSpPr>
      <xdr:spPr bwMode="auto">
        <a:xfrm>
          <a:off x="10029825" y="12877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1098" name="Text Box 2">
          <a:extLst>
            <a:ext uri="{FF2B5EF4-FFF2-40B4-BE49-F238E27FC236}">
              <a16:creationId xmlns:a16="http://schemas.microsoft.com/office/drawing/2014/main" id="{00000000-0008-0000-0000-00004A040000}"/>
            </a:ext>
          </a:extLst>
        </xdr:cNvPr>
        <xdr:cNvSpPr txBox="1">
          <a:spLocks noChangeArrowheads="1"/>
        </xdr:cNvSpPr>
      </xdr:nvSpPr>
      <xdr:spPr bwMode="auto">
        <a:xfrm>
          <a:off x="10029825" y="12877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1099" name="Text Box 2">
          <a:extLst>
            <a:ext uri="{FF2B5EF4-FFF2-40B4-BE49-F238E27FC236}">
              <a16:creationId xmlns:a16="http://schemas.microsoft.com/office/drawing/2014/main" id="{00000000-0008-0000-0000-00004B040000}"/>
            </a:ext>
          </a:extLst>
        </xdr:cNvPr>
        <xdr:cNvSpPr txBox="1">
          <a:spLocks noChangeArrowheads="1"/>
        </xdr:cNvSpPr>
      </xdr:nvSpPr>
      <xdr:spPr bwMode="auto">
        <a:xfrm>
          <a:off x="10029825" y="12877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1100" name="Text Box 2">
          <a:extLst>
            <a:ext uri="{FF2B5EF4-FFF2-40B4-BE49-F238E27FC236}">
              <a16:creationId xmlns:a16="http://schemas.microsoft.com/office/drawing/2014/main" id="{00000000-0008-0000-0000-00004C040000}"/>
            </a:ext>
          </a:extLst>
        </xdr:cNvPr>
        <xdr:cNvSpPr txBox="1">
          <a:spLocks noChangeArrowheads="1"/>
        </xdr:cNvSpPr>
      </xdr:nvSpPr>
      <xdr:spPr bwMode="auto">
        <a:xfrm>
          <a:off x="10029825" y="12877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1101" name="Text Box 2">
          <a:extLst>
            <a:ext uri="{FF2B5EF4-FFF2-40B4-BE49-F238E27FC236}">
              <a16:creationId xmlns:a16="http://schemas.microsoft.com/office/drawing/2014/main" id="{00000000-0008-0000-0000-00004D040000}"/>
            </a:ext>
          </a:extLst>
        </xdr:cNvPr>
        <xdr:cNvSpPr txBox="1">
          <a:spLocks noChangeArrowheads="1"/>
        </xdr:cNvSpPr>
      </xdr:nvSpPr>
      <xdr:spPr bwMode="auto">
        <a:xfrm>
          <a:off x="10029825" y="12877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1102" name="Text Box 2">
          <a:extLst>
            <a:ext uri="{FF2B5EF4-FFF2-40B4-BE49-F238E27FC236}">
              <a16:creationId xmlns:a16="http://schemas.microsoft.com/office/drawing/2014/main" id="{00000000-0008-0000-0000-00004E040000}"/>
            </a:ext>
          </a:extLst>
        </xdr:cNvPr>
        <xdr:cNvSpPr txBox="1">
          <a:spLocks noChangeArrowheads="1"/>
        </xdr:cNvSpPr>
      </xdr:nvSpPr>
      <xdr:spPr bwMode="auto">
        <a:xfrm>
          <a:off x="10029825" y="12877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1103" name="Text Box 2">
          <a:extLst>
            <a:ext uri="{FF2B5EF4-FFF2-40B4-BE49-F238E27FC236}">
              <a16:creationId xmlns:a16="http://schemas.microsoft.com/office/drawing/2014/main" id="{00000000-0008-0000-0000-00004F040000}"/>
            </a:ext>
          </a:extLst>
        </xdr:cNvPr>
        <xdr:cNvSpPr txBox="1">
          <a:spLocks noChangeArrowheads="1"/>
        </xdr:cNvSpPr>
      </xdr:nvSpPr>
      <xdr:spPr bwMode="auto">
        <a:xfrm>
          <a:off x="10029825" y="12877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1104" name="Text Box 2">
          <a:extLst>
            <a:ext uri="{FF2B5EF4-FFF2-40B4-BE49-F238E27FC236}">
              <a16:creationId xmlns:a16="http://schemas.microsoft.com/office/drawing/2014/main" id="{00000000-0008-0000-0000-000050040000}"/>
            </a:ext>
          </a:extLst>
        </xdr:cNvPr>
        <xdr:cNvSpPr txBox="1">
          <a:spLocks noChangeArrowheads="1"/>
        </xdr:cNvSpPr>
      </xdr:nvSpPr>
      <xdr:spPr bwMode="auto">
        <a:xfrm>
          <a:off x="10029825" y="12877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1105" name="Text Box 2">
          <a:extLst>
            <a:ext uri="{FF2B5EF4-FFF2-40B4-BE49-F238E27FC236}">
              <a16:creationId xmlns:a16="http://schemas.microsoft.com/office/drawing/2014/main" id="{00000000-0008-0000-0000-000051040000}"/>
            </a:ext>
          </a:extLst>
        </xdr:cNvPr>
        <xdr:cNvSpPr txBox="1">
          <a:spLocks noChangeArrowheads="1"/>
        </xdr:cNvSpPr>
      </xdr:nvSpPr>
      <xdr:spPr bwMode="auto">
        <a:xfrm>
          <a:off x="10029825" y="12877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1106" name="Text Box 2">
          <a:extLst>
            <a:ext uri="{FF2B5EF4-FFF2-40B4-BE49-F238E27FC236}">
              <a16:creationId xmlns:a16="http://schemas.microsoft.com/office/drawing/2014/main" id="{00000000-0008-0000-0000-000052040000}"/>
            </a:ext>
          </a:extLst>
        </xdr:cNvPr>
        <xdr:cNvSpPr txBox="1">
          <a:spLocks noChangeArrowheads="1"/>
        </xdr:cNvSpPr>
      </xdr:nvSpPr>
      <xdr:spPr bwMode="auto">
        <a:xfrm>
          <a:off x="10029825" y="12877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1107" name="Text Box 2">
          <a:extLst>
            <a:ext uri="{FF2B5EF4-FFF2-40B4-BE49-F238E27FC236}">
              <a16:creationId xmlns:a16="http://schemas.microsoft.com/office/drawing/2014/main" id="{00000000-0008-0000-0000-000053040000}"/>
            </a:ext>
          </a:extLst>
        </xdr:cNvPr>
        <xdr:cNvSpPr txBox="1">
          <a:spLocks noChangeArrowheads="1"/>
        </xdr:cNvSpPr>
      </xdr:nvSpPr>
      <xdr:spPr bwMode="auto">
        <a:xfrm>
          <a:off x="10029825" y="12877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1108" name="Text Box 2">
          <a:extLst>
            <a:ext uri="{FF2B5EF4-FFF2-40B4-BE49-F238E27FC236}">
              <a16:creationId xmlns:a16="http://schemas.microsoft.com/office/drawing/2014/main" id="{00000000-0008-0000-0000-000054040000}"/>
            </a:ext>
          </a:extLst>
        </xdr:cNvPr>
        <xdr:cNvSpPr txBox="1">
          <a:spLocks noChangeArrowheads="1"/>
        </xdr:cNvSpPr>
      </xdr:nvSpPr>
      <xdr:spPr bwMode="auto">
        <a:xfrm>
          <a:off x="10029825" y="128778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1109" name="Text Box 2">
          <a:extLst>
            <a:ext uri="{FF2B5EF4-FFF2-40B4-BE49-F238E27FC236}">
              <a16:creationId xmlns:a16="http://schemas.microsoft.com/office/drawing/2014/main" id="{00000000-0008-0000-0000-000055040000}"/>
            </a:ext>
          </a:extLst>
        </xdr:cNvPr>
        <xdr:cNvSpPr txBox="1">
          <a:spLocks noChangeArrowheads="1"/>
        </xdr:cNvSpPr>
      </xdr:nvSpPr>
      <xdr:spPr bwMode="auto">
        <a:xfrm>
          <a:off x="10029825" y="12877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1110" name="Text Box 2">
          <a:extLst>
            <a:ext uri="{FF2B5EF4-FFF2-40B4-BE49-F238E27FC236}">
              <a16:creationId xmlns:a16="http://schemas.microsoft.com/office/drawing/2014/main" id="{00000000-0008-0000-0000-000056040000}"/>
            </a:ext>
          </a:extLst>
        </xdr:cNvPr>
        <xdr:cNvSpPr txBox="1">
          <a:spLocks noChangeArrowheads="1"/>
        </xdr:cNvSpPr>
      </xdr:nvSpPr>
      <xdr:spPr bwMode="auto">
        <a:xfrm>
          <a:off x="10029825" y="12877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1111" name="Text Box 2">
          <a:extLst>
            <a:ext uri="{FF2B5EF4-FFF2-40B4-BE49-F238E27FC236}">
              <a16:creationId xmlns:a16="http://schemas.microsoft.com/office/drawing/2014/main" id="{00000000-0008-0000-0000-000057040000}"/>
            </a:ext>
          </a:extLst>
        </xdr:cNvPr>
        <xdr:cNvSpPr txBox="1">
          <a:spLocks noChangeArrowheads="1"/>
        </xdr:cNvSpPr>
      </xdr:nvSpPr>
      <xdr:spPr bwMode="auto">
        <a:xfrm>
          <a:off x="10029825" y="12877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1112" name="Text Box 2">
          <a:extLst>
            <a:ext uri="{FF2B5EF4-FFF2-40B4-BE49-F238E27FC236}">
              <a16:creationId xmlns:a16="http://schemas.microsoft.com/office/drawing/2014/main" id="{00000000-0008-0000-0000-000058040000}"/>
            </a:ext>
          </a:extLst>
        </xdr:cNvPr>
        <xdr:cNvSpPr txBox="1">
          <a:spLocks noChangeArrowheads="1"/>
        </xdr:cNvSpPr>
      </xdr:nvSpPr>
      <xdr:spPr bwMode="auto">
        <a:xfrm>
          <a:off x="10029825" y="12877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1113" name="Text Box 2">
          <a:extLst>
            <a:ext uri="{FF2B5EF4-FFF2-40B4-BE49-F238E27FC236}">
              <a16:creationId xmlns:a16="http://schemas.microsoft.com/office/drawing/2014/main" id="{00000000-0008-0000-0000-000059040000}"/>
            </a:ext>
          </a:extLst>
        </xdr:cNvPr>
        <xdr:cNvSpPr txBox="1">
          <a:spLocks noChangeArrowheads="1"/>
        </xdr:cNvSpPr>
      </xdr:nvSpPr>
      <xdr:spPr bwMode="auto">
        <a:xfrm>
          <a:off x="10029825" y="12877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1114" name="Text Box 2">
          <a:extLst>
            <a:ext uri="{FF2B5EF4-FFF2-40B4-BE49-F238E27FC236}">
              <a16:creationId xmlns:a16="http://schemas.microsoft.com/office/drawing/2014/main" id="{00000000-0008-0000-0000-00005A040000}"/>
            </a:ext>
          </a:extLst>
        </xdr:cNvPr>
        <xdr:cNvSpPr txBox="1">
          <a:spLocks noChangeArrowheads="1"/>
        </xdr:cNvSpPr>
      </xdr:nvSpPr>
      <xdr:spPr bwMode="auto">
        <a:xfrm>
          <a:off x="10029825" y="12877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1115" name="Text Box 2">
          <a:extLst>
            <a:ext uri="{FF2B5EF4-FFF2-40B4-BE49-F238E27FC236}">
              <a16:creationId xmlns:a16="http://schemas.microsoft.com/office/drawing/2014/main" id="{00000000-0008-0000-0000-00005B040000}"/>
            </a:ext>
          </a:extLst>
        </xdr:cNvPr>
        <xdr:cNvSpPr txBox="1">
          <a:spLocks noChangeArrowheads="1"/>
        </xdr:cNvSpPr>
      </xdr:nvSpPr>
      <xdr:spPr bwMode="auto">
        <a:xfrm>
          <a:off x="10029825" y="12877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1116" name="Text Box 2">
          <a:extLst>
            <a:ext uri="{FF2B5EF4-FFF2-40B4-BE49-F238E27FC236}">
              <a16:creationId xmlns:a16="http://schemas.microsoft.com/office/drawing/2014/main" id="{00000000-0008-0000-0000-00005C040000}"/>
            </a:ext>
          </a:extLst>
        </xdr:cNvPr>
        <xdr:cNvSpPr txBox="1">
          <a:spLocks noChangeArrowheads="1"/>
        </xdr:cNvSpPr>
      </xdr:nvSpPr>
      <xdr:spPr bwMode="auto">
        <a:xfrm>
          <a:off x="10029825" y="12877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1117" name="Text Box 2">
          <a:extLst>
            <a:ext uri="{FF2B5EF4-FFF2-40B4-BE49-F238E27FC236}">
              <a16:creationId xmlns:a16="http://schemas.microsoft.com/office/drawing/2014/main" id="{00000000-0008-0000-0000-00005D040000}"/>
            </a:ext>
          </a:extLst>
        </xdr:cNvPr>
        <xdr:cNvSpPr txBox="1">
          <a:spLocks noChangeArrowheads="1"/>
        </xdr:cNvSpPr>
      </xdr:nvSpPr>
      <xdr:spPr bwMode="auto">
        <a:xfrm>
          <a:off x="10029825" y="12877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1118" name="Text Box 2">
          <a:extLst>
            <a:ext uri="{FF2B5EF4-FFF2-40B4-BE49-F238E27FC236}">
              <a16:creationId xmlns:a16="http://schemas.microsoft.com/office/drawing/2014/main" id="{00000000-0008-0000-0000-00005E040000}"/>
            </a:ext>
          </a:extLst>
        </xdr:cNvPr>
        <xdr:cNvSpPr txBox="1">
          <a:spLocks noChangeArrowheads="1"/>
        </xdr:cNvSpPr>
      </xdr:nvSpPr>
      <xdr:spPr bwMode="auto">
        <a:xfrm>
          <a:off x="10029825" y="12877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1119" name="Text Box 2">
          <a:extLst>
            <a:ext uri="{FF2B5EF4-FFF2-40B4-BE49-F238E27FC236}">
              <a16:creationId xmlns:a16="http://schemas.microsoft.com/office/drawing/2014/main" id="{00000000-0008-0000-0000-00005F040000}"/>
            </a:ext>
          </a:extLst>
        </xdr:cNvPr>
        <xdr:cNvSpPr txBox="1">
          <a:spLocks noChangeArrowheads="1"/>
        </xdr:cNvSpPr>
      </xdr:nvSpPr>
      <xdr:spPr bwMode="auto">
        <a:xfrm>
          <a:off x="10029825" y="12877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1120" name="Text Box 2">
          <a:extLst>
            <a:ext uri="{FF2B5EF4-FFF2-40B4-BE49-F238E27FC236}">
              <a16:creationId xmlns:a16="http://schemas.microsoft.com/office/drawing/2014/main" id="{00000000-0008-0000-0000-000060040000}"/>
            </a:ext>
          </a:extLst>
        </xdr:cNvPr>
        <xdr:cNvSpPr txBox="1">
          <a:spLocks noChangeArrowheads="1"/>
        </xdr:cNvSpPr>
      </xdr:nvSpPr>
      <xdr:spPr bwMode="auto">
        <a:xfrm>
          <a:off x="10029825" y="12877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1121" name="Text Box 2">
          <a:extLst>
            <a:ext uri="{FF2B5EF4-FFF2-40B4-BE49-F238E27FC236}">
              <a16:creationId xmlns:a16="http://schemas.microsoft.com/office/drawing/2014/main" id="{00000000-0008-0000-0000-000061040000}"/>
            </a:ext>
          </a:extLst>
        </xdr:cNvPr>
        <xdr:cNvSpPr txBox="1">
          <a:spLocks noChangeArrowheads="1"/>
        </xdr:cNvSpPr>
      </xdr:nvSpPr>
      <xdr:spPr bwMode="auto">
        <a:xfrm>
          <a:off x="10029825" y="12877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1122" name="Text Box 2">
          <a:extLst>
            <a:ext uri="{FF2B5EF4-FFF2-40B4-BE49-F238E27FC236}">
              <a16:creationId xmlns:a16="http://schemas.microsoft.com/office/drawing/2014/main" id="{00000000-0008-0000-0000-000062040000}"/>
            </a:ext>
          </a:extLst>
        </xdr:cNvPr>
        <xdr:cNvSpPr txBox="1">
          <a:spLocks noChangeArrowheads="1"/>
        </xdr:cNvSpPr>
      </xdr:nvSpPr>
      <xdr:spPr bwMode="auto">
        <a:xfrm>
          <a:off x="10029825" y="12877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1123" name="Text Box 2">
          <a:extLst>
            <a:ext uri="{FF2B5EF4-FFF2-40B4-BE49-F238E27FC236}">
              <a16:creationId xmlns:a16="http://schemas.microsoft.com/office/drawing/2014/main" id="{00000000-0008-0000-0000-000063040000}"/>
            </a:ext>
          </a:extLst>
        </xdr:cNvPr>
        <xdr:cNvSpPr txBox="1">
          <a:spLocks noChangeArrowheads="1"/>
        </xdr:cNvSpPr>
      </xdr:nvSpPr>
      <xdr:spPr bwMode="auto">
        <a:xfrm>
          <a:off x="10029825" y="12877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1124" name="Text Box 2">
          <a:extLst>
            <a:ext uri="{FF2B5EF4-FFF2-40B4-BE49-F238E27FC236}">
              <a16:creationId xmlns:a16="http://schemas.microsoft.com/office/drawing/2014/main" id="{00000000-0008-0000-0000-000064040000}"/>
            </a:ext>
          </a:extLst>
        </xdr:cNvPr>
        <xdr:cNvSpPr txBox="1">
          <a:spLocks noChangeArrowheads="1"/>
        </xdr:cNvSpPr>
      </xdr:nvSpPr>
      <xdr:spPr bwMode="auto">
        <a:xfrm>
          <a:off x="10029825" y="12877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1125" name="Text Box 2">
          <a:extLst>
            <a:ext uri="{FF2B5EF4-FFF2-40B4-BE49-F238E27FC236}">
              <a16:creationId xmlns:a16="http://schemas.microsoft.com/office/drawing/2014/main" id="{00000000-0008-0000-0000-000065040000}"/>
            </a:ext>
          </a:extLst>
        </xdr:cNvPr>
        <xdr:cNvSpPr txBox="1">
          <a:spLocks noChangeArrowheads="1"/>
        </xdr:cNvSpPr>
      </xdr:nvSpPr>
      <xdr:spPr bwMode="auto">
        <a:xfrm>
          <a:off x="10029825" y="12877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1126" name="Text Box 2">
          <a:extLst>
            <a:ext uri="{FF2B5EF4-FFF2-40B4-BE49-F238E27FC236}">
              <a16:creationId xmlns:a16="http://schemas.microsoft.com/office/drawing/2014/main" id="{00000000-0008-0000-0000-000066040000}"/>
            </a:ext>
          </a:extLst>
        </xdr:cNvPr>
        <xdr:cNvSpPr txBox="1">
          <a:spLocks noChangeArrowheads="1"/>
        </xdr:cNvSpPr>
      </xdr:nvSpPr>
      <xdr:spPr bwMode="auto">
        <a:xfrm>
          <a:off x="10029825" y="12877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1127" name="Text Box 2">
          <a:extLst>
            <a:ext uri="{FF2B5EF4-FFF2-40B4-BE49-F238E27FC236}">
              <a16:creationId xmlns:a16="http://schemas.microsoft.com/office/drawing/2014/main" id="{00000000-0008-0000-0000-000067040000}"/>
            </a:ext>
          </a:extLst>
        </xdr:cNvPr>
        <xdr:cNvSpPr txBox="1">
          <a:spLocks noChangeArrowheads="1"/>
        </xdr:cNvSpPr>
      </xdr:nvSpPr>
      <xdr:spPr bwMode="auto">
        <a:xfrm>
          <a:off x="10029825" y="12877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1128" name="Text Box 2">
          <a:extLst>
            <a:ext uri="{FF2B5EF4-FFF2-40B4-BE49-F238E27FC236}">
              <a16:creationId xmlns:a16="http://schemas.microsoft.com/office/drawing/2014/main" id="{00000000-0008-0000-0000-000068040000}"/>
            </a:ext>
          </a:extLst>
        </xdr:cNvPr>
        <xdr:cNvSpPr txBox="1">
          <a:spLocks noChangeArrowheads="1"/>
        </xdr:cNvSpPr>
      </xdr:nvSpPr>
      <xdr:spPr bwMode="auto">
        <a:xfrm>
          <a:off x="10029825" y="12877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1129" name="Text Box 2">
          <a:extLst>
            <a:ext uri="{FF2B5EF4-FFF2-40B4-BE49-F238E27FC236}">
              <a16:creationId xmlns:a16="http://schemas.microsoft.com/office/drawing/2014/main" id="{00000000-0008-0000-0000-000069040000}"/>
            </a:ext>
          </a:extLst>
        </xdr:cNvPr>
        <xdr:cNvSpPr txBox="1">
          <a:spLocks noChangeArrowheads="1"/>
        </xdr:cNvSpPr>
      </xdr:nvSpPr>
      <xdr:spPr bwMode="auto">
        <a:xfrm>
          <a:off x="10029825" y="12877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1130" name="Text Box 2">
          <a:extLst>
            <a:ext uri="{FF2B5EF4-FFF2-40B4-BE49-F238E27FC236}">
              <a16:creationId xmlns:a16="http://schemas.microsoft.com/office/drawing/2014/main" id="{00000000-0008-0000-0000-00006A040000}"/>
            </a:ext>
          </a:extLst>
        </xdr:cNvPr>
        <xdr:cNvSpPr txBox="1">
          <a:spLocks noChangeArrowheads="1"/>
        </xdr:cNvSpPr>
      </xdr:nvSpPr>
      <xdr:spPr bwMode="auto">
        <a:xfrm>
          <a:off x="10029825" y="12877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1131" name="Text Box 2">
          <a:extLst>
            <a:ext uri="{FF2B5EF4-FFF2-40B4-BE49-F238E27FC236}">
              <a16:creationId xmlns:a16="http://schemas.microsoft.com/office/drawing/2014/main" id="{00000000-0008-0000-0000-00006B040000}"/>
            </a:ext>
          </a:extLst>
        </xdr:cNvPr>
        <xdr:cNvSpPr txBox="1">
          <a:spLocks noChangeArrowheads="1"/>
        </xdr:cNvSpPr>
      </xdr:nvSpPr>
      <xdr:spPr bwMode="auto">
        <a:xfrm>
          <a:off x="10029825" y="12877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1132" name="Text Box 2">
          <a:extLst>
            <a:ext uri="{FF2B5EF4-FFF2-40B4-BE49-F238E27FC236}">
              <a16:creationId xmlns:a16="http://schemas.microsoft.com/office/drawing/2014/main" id="{00000000-0008-0000-0000-00006C040000}"/>
            </a:ext>
          </a:extLst>
        </xdr:cNvPr>
        <xdr:cNvSpPr txBox="1">
          <a:spLocks noChangeArrowheads="1"/>
        </xdr:cNvSpPr>
      </xdr:nvSpPr>
      <xdr:spPr bwMode="auto">
        <a:xfrm>
          <a:off x="10029825" y="12877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1133" name="Text Box 2">
          <a:extLst>
            <a:ext uri="{FF2B5EF4-FFF2-40B4-BE49-F238E27FC236}">
              <a16:creationId xmlns:a16="http://schemas.microsoft.com/office/drawing/2014/main" id="{00000000-0008-0000-0000-00006D040000}"/>
            </a:ext>
          </a:extLst>
        </xdr:cNvPr>
        <xdr:cNvSpPr txBox="1">
          <a:spLocks noChangeArrowheads="1"/>
        </xdr:cNvSpPr>
      </xdr:nvSpPr>
      <xdr:spPr bwMode="auto">
        <a:xfrm>
          <a:off x="10029825" y="12877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1134" name="Text Box 2">
          <a:extLst>
            <a:ext uri="{FF2B5EF4-FFF2-40B4-BE49-F238E27FC236}">
              <a16:creationId xmlns:a16="http://schemas.microsoft.com/office/drawing/2014/main" id="{00000000-0008-0000-0000-00006E040000}"/>
            </a:ext>
          </a:extLst>
        </xdr:cNvPr>
        <xdr:cNvSpPr txBox="1">
          <a:spLocks noChangeArrowheads="1"/>
        </xdr:cNvSpPr>
      </xdr:nvSpPr>
      <xdr:spPr bwMode="auto">
        <a:xfrm>
          <a:off x="10029825" y="12877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1135" name="Text Box 2">
          <a:extLst>
            <a:ext uri="{FF2B5EF4-FFF2-40B4-BE49-F238E27FC236}">
              <a16:creationId xmlns:a16="http://schemas.microsoft.com/office/drawing/2014/main" id="{00000000-0008-0000-0000-00006F040000}"/>
            </a:ext>
          </a:extLst>
        </xdr:cNvPr>
        <xdr:cNvSpPr txBox="1">
          <a:spLocks noChangeArrowheads="1"/>
        </xdr:cNvSpPr>
      </xdr:nvSpPr>
      <xdr:spPr bwMode="auto">
        <a:xfrm>
          <a:off x="10029825" y="12877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1136" name="Text Box 2">
          <a:extLst>
            <a:ext uri="{FF2B5EF4-FFF2-40B4-BE49-F238E27FC236}">
              <a16:creationId xmlns:a16="http://schemas.microsoft.com/office/drawing/2014/main" id="{00000000-0008-0000-0000-000070040000}"/>
            </a:ext>
          </a:extLst>
        </xdr:cNvPr>
        <xdr:cNvSpPr txBox="1">
          <a:spLocks noChangeArrowheads="1"/>
        </xdr:cNvSpPr>
      </xdr:nvSpPr>
      <xdr:spPr bwMode="auto">
        <a:xfrm>
          <a:off x="10029825" y="12877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1137" name="Text Box 2">
          <a:extLst>
            <a:ext uri="{FF2B5EF4-FFF2-40B4-BE49-F238E27FC236}">
              <a16:creationId xmlns:a16="http://schemas.microsoft.com/office/drawing/2014/main" id="{00000000-0008-0000-0000-000071040000}"/>
            </a:ext>
          </a:extLst>
        </xdr:cNvPr>
        <xdr:cNvSpPr txBox="1">
          <a:spLocks noChangeArrowheads="1"/>
        </xdr:cNvSpPr>
      </xdr:nvSpPr>
      <xdr:spPr bwMode="auto">
        <a:xfrm>
          <a:off x="10029825" y="12877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1138" name="Text Box 2">
          <a:extLst>
            <a:ext uri="{FF2B5EF4-FFF2-40B4-BE49-F238E27FC236}">
              <a16:creationId xmlns:a16="http://schemas.microsoft.com/office/drawing/2014/main" id="{00000000-0008-0000-0000-000072040000}"/>
            </a:ext>
          </a:extLst>
        </xdr:cNvPr>
        <xdr:cNvSpPr txBox="1">
          <a:spLocks noChangeArrowheads="1"/>
        </xdr:cNvSpPr>
      </xdr:nvSpPr>
      <xdr:spPr bwMode="auto">
        <a:xfrm>
          <a:off x="10029825" y="12877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1139" name="Text Box 100">
          <a:extLst>
            <a:ext uri="{FF2B5EF4-FFF2-40B4-BE49-F238E27FC236}">
              <a16:creationId xmlns:a16="http://schemas.microsoft.com/office/drawing/2014/main" id="{00000000-0008-0000-0000-000073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1140" name="Text Box 101">
          <a:extLst>
            <a:ext uri="{FF2B5EF4-FFF2-40B4-BE49-F238E27FC236}">
              <a16:creationId xmlns:a16="http://schemas.microsoft.com/office/drawing/2014/main" id="{00000000-0008-0000-0000-000074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1141" name="Text Box 102">
          <a:extLst>
            <a:ext uri="{FF2B5EF4-FFF2-40B4-BE49-F238E27FC236}">
              <a16:creationId xmlns:a16="http://schemas.microsoft.com/office/drawing/2014/main" id="{00000000-0008-0000-0000-000075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1142" name="Text Box 103">
          <a:extLst>
            <a:ext uri="{FF2B5EF4-FFF2-40B4-BE49-F238E27FC236}">
              <a16:creationId xmlns:a16="http://schemas.microsoft.com/office/drawing/2014/main" id="{00000000-0008-0000-0000-000076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1143" name="Text Box 104">
          <a:extLst>
            <a:ext uri="{FF2B5EF4-FFF2-40B4-BE49-F238E27FC236}">
              <a16:creationId xmlns:a16="http://schemas.microsoft.com/office/drawing/2014/main" id="{00000000-0008-0000-0000-000077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1144" name="Text Box 105">
          <a:extLst>
            <a:ext uri="{FF2B5EF4-FFF2-40B4-BE49-F238E27FC236}">
              <a16:creationId xmlns:a16="http://schemas.microsoft.com/office/drawing/2014/main" id="{00000000-0008-0000-0000-000078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1145" name="Text Box 106">
          <a:extLst>
            <a:ext uri="{FF2B5EF4-FFF2-40B4-BE49-F238E27FC236}">
              <a16:creationId xmlns:a16="http://schemas.microsoft.com/office/drawing/2014/main" id="{00000000-0008-0000-0000-000079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1146" name="Text Box 107">
          <a:extLst>
            <a:ext uri="{FF2B5EF4-FFF2-40B4-BE49-F238E27FC236}">
              <a16:creationId xmlns:a16="http://schemas.microsoft.com/office/drawing/2014/main" id="{00000000-0008-0000-0000-00007A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1147" name="Text Box 108">
          <a:extLst>
            <a:ext uri="{FF2B5EF4-FFF2-40B4-BE49-F238E27FC236}">
              <a16:creationId xmlns:a16="http://schemas.microsoft.com/office/drawing/2014/main" id="{00000000-0008-0000-0000-00007B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1148" name="Text Box 109">
          <a:extLst>
            <a:ext uri="{FF2B5EF4-FFF2-40B4-BE49-F238E27FC236}">
              <a16:creationId xmlns:a16="http://schemas.microsoft.com/office/drawing/2014/main" id="{00000000-0008-0000-0000-00007C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1149" name="Text Box 2">
          <a:extLst>
            <a:ext uri="{FF2B5EF4-FFF2-40B4-BE49-F238E27FC236}">
              <a16:creationId xmlns:a16="http://schemas.microsoft.com/office/drawing/2014/main" id="{00000000-0008-0000-0000-00007D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1150" name="Text Box 2">
          <a:extLst>
            <a:ext uri="{FF2B5EF4-FFF2-40B4-BE49-F238E27FC236}">
              <a16:creationId xmlns:a16="http://schemas.microsoft.com/office/drawing/2014/main" id="{00000000-0008-0000-0000-00007E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1151" name="Text Box 2">
          <a:extLst>
            <a:ext uri="{FF2B5EF4-FFF2-40B4-BE49-F238E27FC236}">
              <a16:creationId xmlns:a16="http://schemas.microsoft.com/office/drawing/2014/main" id="{00000000-0008-0000-0000-00007F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1152" name="Text Box 2">
          <a:extLst>
            <a:ext uri="{FF2B5EF4-FFF2-40B4-BE49-F238E27FC236}">
              <a16:creationId xmlns:a16="http://schemas.microsoft.com/office/drawing/2014/main" id="{00000000-0008-0000-0000-000080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1153" name="Text Box 2">
          <a:extLst>
            <a:ext uri="{FF2B5EF4-FFF2-40B4-BE49-F238E27FC236}">
              <a16:creationId xmlns:a16="http://schemas.microsoft.com/office/drawing/2014/main" id="{00000000-0008-0000-0000-000081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1154" name="Text Box 2">
          <a:extLst>
            <a:ext uri="{FF2B5EF4-FFF2-40B4-BE49-F238E27FC236}">
              <a16:creationId xmlns:a16="http://schemas.microsoft.com/office/drawing/2014/main" id="{00000000-0008-0000-0000-000082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1155" name="Text Box 2">
          <a:extLst>
            <a:ext uri="{FF2B5EF4-FFF2-40B4-BE49-F238E27FC236}">
              <a16:creationId xmlns:a16="http://schemas.microsoft.com/office/drawing/2014/main" id="{00000000-0008-0000-0000-000083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1156" name="Text Box 2">
          <a:extLst>
            <a:ext uri="{FF2B5EF4-FFF2-40B4-BE49-F238E27FC236}">
              <a16:creationId xmlns:a16="http://schemas.microsoft.com/office/drawing/2014/main" id="{00000000-0008-0000-0000-000084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1157" name="Text Box 2">
          <a:extLst>
            <a:ext uri="{FF2B5EF4-FFF2-40B4-BE49-F238E27FC236}">
              <a16:creationId xmlns:a16="http://schemas.microsoft.com/office/drawing/2014/main" id="{00000000-0008-0000-0000-000085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1158" name="Text Box 2">
          <a:extLst>
            <a:ext uri="{FF2B5EF4-FFF2-40B4-BE49-F238E27FC236}">
              <a16:creationId xmlns:a16="http://schemas.microsoft.com/office/drawing/2014/main" id="{00000000-0008-0000-0000-000086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1159" name="Text Box 2">
          <a:extLst>
            <a:ext uri="{FF2B5EF4-FFF2-40B4-BE49-F238E27FC236}">
              <a16:creationId xmlns:a16="http://schemas.microsoft.com/office/drawing/2014/main" id="{00000000-0008-0000-0000-000087040000}"/>
            </a:ext>
          </a:extLst>
        </xdr:cNvPr>
        <xdr:cNvSpPr txBox="1">
          <a:spLocks noChangeArrowheads="1"/>
        </xdr:cNvSpPr>
      </xdr:nvSpPr>
      <xdr:spPr bwMode="auto">
        <a:xfrm>
          <a:off x="10029825" y="12877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1160" name="Text Box 2">
          <a:extLst>
            <a:ext uri="{FF2B5EF4-FFF2-40B4-BE49-F238E27FC236}">
              <a16:creationId xmlns:a16="http://schemas.microsoft.com/office/drawing/2014/main" id="{00000000-0008-0000-0000-000088040000}"/>
            </a:ext>
          </a:extLst>
        </xdr:cNvPr>
        <xdr:cNvSpPr txBox="1">
          <a:spLocks noChangeArrowheads="1"/>
        </xdr:cNvSpPr>
      </xdr:nvSpPr>
      <xdr:spPr bwMode="auto">
        <a:xfrm>
          <a:off x="10029825" y="12877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1161" name="Text Box 2">
          <a:extLst>
            <a:ext uri="{FF2B5EF4-FFF2-40B4-BE49-F238E27FC236}">
              <a16:creationId xmlns:a16="http://schemas.microsoft.com/office/drawing/2014/main" id="{00000000-0008-0000-0000-000089040000}"/>
            </a:ext>
          </a:extLst>
        </xdr:cNvPr>
        <xdr:cNvSpPr txBox="1">
          <a:spLocks noChangeArrowheads="1"/>
        </xdr:cNvSpPr>
      </xdr:nvSpPr>
      <xdr:spPr bwMode="auto">
        <a:xfrm>
          <a:off x="10029825" y="12877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1162" name="Text Box 2">
          <a:extLst>
            <a:ext uri="{FF2B5EF4-FFF2-40B4-BE49-F238E27FC236}">
              <a16:creationId xmlns:a16="http://schemas.microsoft.com/office/drawing/2014/main" id="{00000000-0008-0000-0000-00008A040000}"/>
            </a:ext>
          </a:extLst>
        </xdr:cNvPr>
        <xdr:cNvSpPr txBox="1">
          <a:spLocks noChangeArrowheads="1"/>
        </xdr:cNvSpPr>
      </xdr:nvSpPr>
      <xdr:spPr bwMode="auto">
        <a:xfrm>
          <a:off x="10029825" y="12877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1163" name="Text Box 2">
          <a:extLst>
            <a:ext uri="{FF2B5EF4-FFF2-40B4-BE49-F238E27FC236}">
              <a16:creationId xmlns:a16="http://schemas.microsoft.com/office/drawing/2014/main" id="{00000000-0008-0000-0000-00008B040000}"/>
            </a:ext>
          </a:extLst>
        </xdr:cNvPr>
        <xdr:cNvSpPr txBox="1">
          <a:spLocks noChangeArrowheads="1"/>
        </xdr:cNvSpPr>
      </xdr:nvSpPr>
      <xdr:spPr bwMode="auto">
        <a:xfrm>
          <a:off x="10029825" y="12877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1164" name="Text Box 2">
          <a:extLst>
            <a:ext uri="{FF2B5EF4-FFF2-40B4-BE49-F238E27FC236}">
              <a16:creationId xmlns:a16="http://schemas.microsoft.com/office/drawing/2014/main" id="{00000000-0008-0000-0000-00008C040000}"/>
            </a:ext>
          </a:extLst>
        </xdr:cNvPr>
        <xdr:cNvSpPr txBox="1">
          <a:spLocks noChangeArrowheads="1"/>
        </xdr:cNvSpPr>
      </xdr:nvSpPr>
      <xdr:spPr bwMode="auto">
        <a:xfrm>
          <a:off x="10029825" y="12877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1165" name="Text Box 2">
          <a:extLst>
            <a:ext uri="{FF2B5EF4-FFF2-40B4-BE49-F238E27FC236}">
              <a16:creationId xmlns:a16="http://schemas.microsoft.com/office/drawing/2014/main" id="{00000000-0008-0000-0000-00008D040000}"/>
            </a:ext>
          </a:extLst>
        </xdr:cNvPr>
        <xdr:cNvSpPr txBox="1">
          <a:spLocks noChangeArrowheads="1"/>
        </xdr:cNvSpPr>
      </xdr:nvSpPr>
      <xdr:spPr bwMode="auto">
        <a:xfrm>
          <a:off x="10029825" y="12877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1166" name="Text Box 2">
          <a:extLst>
            <a:ext uri="{FF2B5EF4-FFF2-40B4-BE49-F238E27FC236}">
              <a16:creationId xmlns:a16="http://schemas.microsoft.com/office/drawing/2014/main" id="{00000000-0008-0000-0000-00008E040000}"/>
            </a:ext>
          </a:extLst>
        </xdr:cNvPr>
        <xdr:cNvSpPr txBox="1">
          <a:spLocks noChangeArrowheads="1"/>
        </xdr:cNvSpPr>
      </xdr:nvSpPr>
      <xdr:spPr bwMode="auto">
        <a:xfrm>
          <a:off x="10029825" y="12877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1167" name="Text Box 2">
          <a:extLst>
            <a:ext uri="{FF2B5EF4-FFF2-40B4-BE49-F238E27FC236}">
              <a16:creationId xmlns:a16="http://schemas.microsoft.com/office/drawing/2014/main" id="{00000000-0008-0000-0000-00008F040000}"/>
            </a:ext>
          </a:extLst>
        </xdr:cNvPr>
        <xdr:cNvSpPr txBox="1">
          <a:spLocks noChangeArrowheads="1"/>
        </xdr:cNvSpPr>
      </xdr:nvSpPr>
      <xdr:spPr bwMode="auto">
        <a:xfrm>
          <a:off x="10029825" y="12877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1168" name="Text Box 2">
          <a:extLst>
            <a:ext uri="{FF2B5EF4-FFF2-40B4-BE49-F238E27FC236}">
              <a16:creationId xmlns:a16="http://schemas.microsoft.com/office/drawing/2014/main" id="{00000000-0008-0000-0000-000090040000}"/>
            </a:ext>
          </a:extLst>
        </xdr:cNvPr>
        <xdr:cNvSpPr txBox="1">
          <a:spLocks noChangeArrowheads="1"/>
        </xdr:cNvSpPr>
      </xdr:nvSpPr>
      <xdr:spPr bwMode="auto">
        <a:xfrm>
          <a:off x="10029825" y="12877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1169" name="Text Box 2">
          <a:extLst>
            <a:ext uri="{FF2B5EF4-FFF2-40B4-BE49-F238E27FC236}">
              <a16:creationId xmlns:a16="http://schemas.microsoft.com/office/drawing/2014/main" id="{00000000-0008-0000-0000-000091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1170" name="Text Box 2">
          <a:extLst>
            <a:ext uri="{FF2B5EF4-FFF2-40B4-BE49-F238E27FC236}">
              <a16:creationId xmlns:a16="http://schemas.microsoft.com/office/drawing/2014/main" id="{00000000-0008-0000-0000-000092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1171" name="Text Box 2">
          <a:extLst>
            <a:ext uri="{FF2B5EF4-FFF2-40B4-BE49-F238E27FC236}">
              <a16:creationId xmlns:a16="http://schemas.microsoft.com/office/drawing/2014/main" id="{00000000-0008-0000-0000-000093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1172" name="Text Box 2">
          <a:extLst>
            <a:ext uri="{FF2B5EF4-FFF2-40B4-BE49-F238E27FC236}">
              <a16:creationId xmlns:a16="http://schemas.microsoft.com/office/drawing/2014/main" id="{00000000-0008-0000-0000-000094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1173" name="Text Box 2">
          <a:extLst>
            <a:ext uri="{FF2B5EF4-FFF2-40B4-BE49-F238E27FC236}">
              <a16:creationId xmlns:a16="http://schemas.microsoft.com/office/drawing/2014/main" id="{00000000-0008-0000-0000-000095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1174" name="Text Box 2">
          <a:extLst>
            <a:ext uri="{FF2B5EF4-FFF2-40B4-BE49-F238E27FC236}">
              <a16:creationId xmlns:a16="http://schemas.microsoft.com/office/drawing/2014/main" id="{00000000-0008-0000-0000-000096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1175" name="Text Box 2">
          <a:extLst>
            <a:ext uri="{FF2B5EF4-FFF2-40B4-BE49-F238E27FC236}">
              <a16:creationId xmlns:a16="http://schemas.microsoft.com/office/drawing/2014/main" id="{00000000-0008-0000-0000-000097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1176" name="Text Box 2">
          <a:extLst>
            <a:ext uri="{FF2B5EF4-FFF2-40B4-BE49-F238E27FC236}">
              <a16:creationId xmlns:a16="http://schemas.microsoft.com/office/drawing/2014/main" id="{00000000-0008-0000-0000-000098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1177" name="Text Box 2">
          <a:extLst>
            <a:ext uri="{FF2B5EF4-FFF2-40B4-BE49-F238E27FC236}">
              <a16:creationId xmlns:a16="http://schemas.microsoft.com/office/drawing/2014/main" id="{00000000-0008-0000-0000-000099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1178" name="Text Box 2">
          <a:extLst>
            <a:ext uri="{FF2B5EF4-FFF2-40B4-BE49-F238E27FC236}">
              <a16:creationId xmlns:a16="http://schemas.microsoft.com/office/drawing/2014/main" id="{00000000-0008-0000-0000-00009A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1179" name="Text Box 2">
          <a:extLst>
            <a:ext uri="{FF2B5EF4-FFF2-40B4-BE49-F238E27FC236}">
              <a16:creationId xmlns:a16="http://schemas.microsoft.com/office/drawing/2014/main" id="{00000000-0008-0000-0000-00009B040000}"/>
            </a:ext>
          </a:extLst>
        </xdr:cNvPr>
        <xdr:cNvSpPr txBox="1">
          <a:spLocks noChangeArrowheads="1"/>
        </xdr:cNvSpPr>
      </xdr:nvSpPr>
      <xdr:spPr bwMode="auto">
        <a:xfrm>
          <a:off x="10029825" y="12877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1180" name="Text Box 2">
          <a:extLst>
            <a:ext uri="{FF2B5EF4-FFF2-40B4-BE49-F238E27FC236}">
              <a16:creationId xmlns:a16="http://schemas.microsoft.com/office/drawing/2014/main" id="{00000000-0008-0000-0000-00009C040000}"/>
            </a:ext>
          </a:extLst>
        </xdr:cNvPr>
        <xdr:cNvSpPr txBox="1">
          <a:spLocks noChangeArrowheads="1"/>
        </xdr:cNvSpPr>
      </xdr:nvSpPr>
      <xdr:spPr bwMode="auto">
        <a:xfrm>
          <a:off x="10029825" y="12877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1181" name="Text Box 2">
          <a:extLst>
            <a:ext uri="{FF2B5EF4-FFF2-40B4-BE49-F238E27FC236}">
              <a16:creationId xmlns:a16="http://schemas.microsoft.com/office/drawing/2014/main" id="{00000000-0008-0000-0000-00009D040000}"/>
            </a:ext>
          </a:extLst>
        </xdr:cNvPr>
        <xdr:cNvSpPr txBox="1">
          <a:spLocks noChangeArrowheads="1"/>
        </xdr:cNvSpPr>
      </xdr:nvSpPr>
      <xdr:spPr bwMode="auto">
        <a:xfrm>
          <a:off x="10029825" y="12877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1182" name="Text Box 2">
          <a:extLst>
            <a:ext uri="{FF2B5EF4-FFF2-40B4-BE49-F238E27FC236}">
              <a16:creationId xmlns:a16="http://schemas.microsoft.com/office/drawing/2014/main" id="{00000000-0008-0000-0000-00009E040000}"/>
            </a:ext>
          </a:extLst>
        </xdr:cNvPr>
        <xdr:cNvSpPr txBox="1">
          <a:spLocks noChangeArrowheads="1"/>
        </xdr:cNvSpPr>
      </xdr:nvSpPr>
      <xdr:spPr bwMode="auto">
        <a:xfrm>
          <a:off x="10029825" y="12877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1183" name="Text Box 2">
          <a:extLst>
            <a:ext uri="{FF2B5EF4-FFF2-40B4-BE49-F238E27FC236}">
              <a16:creationId xmlns:a16="http://schemas.microsoft.com/office/drawing/2014/main" id="{00000000-0008-0000-0000-00009F040000}"/>
            </a:ext>
          </a:extLst>
        </xdr:cNvPr>
        <xdr:cNvSpPr txBox="1">
          <a:spLocks noChangeArrowheads="1"/>
        </xdr:cNvSpPr>
      </xdr:nvSpPr>
      <xdr:spPr bwMode="auto">
        <a:xfrm>
          <a:off x="10029825" y="12877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1184" name="Text Box 2">
          <a:extLst>
            <a:ext uri="{FF2B5EF4-FFF2-40B4-BE49-F238E27FC236}">
              <a16:creationId xmlns:a16="http://schemas.microsoft.com/office/drawing/2014/main" id="{00000000-0008-0000-0000-0000A0040000}"/>
            </a:ext>
          </a:extLst>
        </xdr:cNvPr>
        <xdr:cNvSpPr txBox="1">
          <a:spLocks noChangeArrowheads="1"/>
        </xdr:cNvSpPr>
      </xdr:nvSpPr>
      <xdr:spPr bwMode="auto">
        <a:xfrm>
          <a:off x="10029825" y="12877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1185" name="Text Box 2">
          <a:extLst>
            <a:ext uri="{FF2B5EF4-FFF2-40B4-BE49-F238E27FC236}">
              <a16:creationId xmlns:a16="http://schemas.microsoft.com/office/drawing/2014/main" id="{00000000-0008-0000-0000-0000A1040000}"/>
            </a:ext>
          </a:extLst>
        </xdr:cNvPr>
        <xdr:cNvSpPr txBox="1">
          <a:spLocks noChangeArrowheads="1"/>
        </xdr:cNvSpPr>
      </xdr:nvSpPr>
      <xdr:spPr bwMode="auto">
        <a:xfrm>
          <a:off x="10029825" y="12877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1186" name="Text Box 2">
          <a:extLst>
            <a:ext uri="{FF2B5EF4-FFF2-40B4-BE49-F238E27FC236}">
              <a16:creationId xmlns:a16="http://schemas.microsoft.com/office/drawing/2014/main" id="{00000000-0008-0000-0000-0000A2040000}"/>
            </a:ext>
          </a:extLst>
        </xdr:cNvPr>
        <xdr:cNvSpPr txBox="1">
          <a:spLocks noChangeArrowheads="1"/>
        </xdr:cNvSpPr>
      </xdr:nvSpPr>
      <xdr:spPr bwMode="auto">
        <a:xfrm>
          <a:off x="10029825" y="12877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1187" name="Text Box 2">
          <a:extLst>
            <a:ext uri="{FF2B5EF4-FFF2-40B4-BE49-F238E27FC236}">
              <a16:creationId xmlns:a16="http://schemas.microsoft.com/office/drawing/2014/main" id="{00000000-0008-0000-0000-0000A3040000}"/>
            </a:ext>
          </a:extLst>
        </xdr:cNvPr>
        <xdr:cNvSpPr txBox="1">
          <a:spLocks noChangeArrowheads="1"/>
        </xdr:cNvSpPr>
      </xdr:nvSpPr>
      <xdr:spPr bwMode="auto">
        <a:xfrm>
          <a:off x="10029825" y="12877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1188" name="Text Box 2">
          <a:extLst>
            <a:ext uri="{FF2B5EF4-FFF2-40B4-BE49-F238E27FC236}">
              <a16:creationId xmlns:a16="http://schemas.microsoft.com/office/drawing/2014/main" id="{00000000-0008-0000-0000-0000A4040000}"/>
            </a:ext>
          </a:extLst>
        </xdr:cNvPr>
        <xdr:cNvSpPr txBox="1">
          <a:spLocks noChangeArrowheads="1"/>
        </xdr:cNvSpPr>
      </xdr:nvSpPr>
      <xdr:spPr bwMode="auto">
        <a:xfrm>
          <a:off x="10029825" y="12877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1189" name="Text Box 2">
          <a:extLst>
            <a:ext uri="{FF2B5EF4-FFF2-40B4-BE49-F238E27FC236}">
              <a16:creationId xmlns:a16="http://schemas.microsoft.com/office/drawing/2014/main" id="{00000000-0008-0000-0000-0000A5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1190" name="Text Box 2">
          <a:extLst>
            <a:ext uri="{FF2B5EF4-FFF2-40B4-BE49-F238E27FC236}">
              <a16:creationId xmlns:a16="http://schemas.microsoft.com/office/drawing/2014/main" id="{00000000-0008-0000-0000-0000A6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1191" name="Text Box 2">
          <a:extLst>
            <a:ext uri="{FF2B5EF4-FFF2-40B4-BE49-F238E27FC236}">
              <a16:creationId xmlns:a16="http://schemas.microsoft.com/office/drawing/2014/main" id="{00000000-0008-0000-0000-0000A7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1192" name="Text Box 2">
          <a:extLst>
            <a:ext uri="{FF2B5EF4-FFF2-40B4-BE49-F238E27FC236}">
              <a16:creationId xmlns:a16="http://schemas.microsoft.com/office/drawing/2014/main" id="{00000000-0008-0000-0000-0000A8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1193" name="Text Box 2">
          <a:extLst>
            <a:ext uri="{FF2B5EF4-FFF2-40B4-BE49-F238E27FC236}">
              <a16:creationId xmlns:a16="http://schemas.microsoft.com/office/drawing/2014/main" id="{00000000-0008-0000-0000-0000A9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1194" name="Text Box 2">
          <a:extLst>
            <a:ext uri="{FF2B5EF4-FFF2-40B4-BE49-F238E27FC236}">
              <a16:creationId xmlns:a16="http://schemas.microsoft.com/office/drawing/2014/main" id="{00000000-0008-0000-0000-0000AA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1195" name="Text Box 2">
          <a:extLst>
            <a:ext uri="{FF2B5EF4-FFF2-40B4-BE49-F238E27FC236}">
              <a16:creationId xmlns:a16="http://schemas.microsoft.com/office/drawing/2014/main" id="{00000000-0008-0000-0000-0000AB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1196" name="Text Box 2">
          <a:extLst>
            <a:ext uri="{FF2B5EF4-FFF2-40B4-BE49-F238E27FC236}">
              <a16:creationId xmlns:a16="http://schemas.microsoft.com/office/drawing/2014/main" id="{00000000-0008-0000-0000-0000AC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1197" name="Text Box 2">
          <a:extLst>
            <a:ext uri="{FF2B5EF4-FFF2-40B4-BE49-F238E27FC236}">
              <a16:creationId xmlns:a16="http://schemas.microsoft.com/office/drawing/2014/main" id="{00000000-0008-0000-0000-0000AD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1198" name="Text Box 2">
          <a:extLst>
            <a:ext uri="{FF2B5EF4-FFF2-40B4-BE49-F238E27FC236}">
              <a16:creationId xmlns:a16="http://schemas.microsoft.com/office/drawing/2014/main" id="{00000000-0008-0000-0000-0000AE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1199" name="Text Box 2">
          <a:extLst>
            <a:ext uri="{FF2B5EF4-FFF2-40B4-BE49-F238E27FC236}">
              <a16:creationId xmlns:a16="http://schemas.microsoft.com/office/drawing/2014/main" id="{00000000-0008-0000-0000-0000AF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1200" name="Text Box 2">
          <a:extLst>
            <a:ext uri="{FF2B5EF4-FFF2-40B4-BE49-F238E27FC236}">
              <a16:creationId xmlns:a16="http://schemas.microsoft.com/office/drawing/2014/main" id="{00000000-0008-0000-0000-0000B0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1201" name="Text Box 2">
          <a:extLst>
            <a:ext uri="{FF2B5EF4-FFF2-40B4-BE49-F238E27FC236}">
              <a16:creationId xmlns:a16="http://schemas.microsoft.com/office/drawing/2014/main" id="{00000000-0008-0000-0000-0000B1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1202" name="Text Box 2">
          <a:extLst>
            <a:ext uri="{FF2B5EF4-FFF2-40B4-BE49-F238E27FC236}">
              <a16:creationId xmlns:a16="http://schemas.microsoft.com/office/drawing/2014/main" id="{00000000-0008-0000-0000-0000B2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1203" name="Text Box 2">
          <a:extLst>
            <a:ext uri="{FF2B5EF4-FFF2-40B4-BE49-F238E27FC236}">
              <a16:creationId xmlns:a16="http://schemas.microsoft.com/office/drawing/2014/main" id="{00000000-0008-0000-0000-0000B3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1204" name="Text Box 2">
          <a:extLst>
            <a:ext uri="{FF2B5EF4-FFF2-40B4-BE49-F238E27FC236}">
              <a16:creationId xmlns:a16="http://schemas.microsoft.com/office/drawing/2014/main" id="{00000000-0008-0000-0000-0000B4040000}"/>
            </a:ext>
          </a:extLst>
        </xdr:cNvPr>
        <xdr:cNvSpPr txBox="1">
          <a:spLocks noChangeArrowheads="1"/>
        </xdr:cNvSpPr>
      </xdr:nvSpPr>
      <xdr:spPr bwMode="auto">
        <a:xfrm>
          <a:off x="400050" y="12877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205" name="Text Box 2">
          <a:extLst>
            <a:ext uri="{FF2B5EF4-FFF2-40B4-BE49-F238E27FC236}">
              <a16:creationId xmlns:a16="http://schemas.microsoft.com/office/drawing/2014/main" id="{00000000-0008-0000-0000-0000B5040000}"/>
            </a:ext>
          </a:extLst>
        </xdr:cNvPr>
        <xdr:cNvSpPr txBox="1">
          <a:spLocks noChangeArrowheads="1"/>
        </xdr:cNvSpPr>
      </xdr:nvSpPr>
      <xdr:spPr bwMode="auto">
        <a:xfrm>
          <a:off x="10029825" y="12877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206" name="Text Box 2">
          <a:extLst>
            <a:ext uri="{FF2B5EF4-FFF2-40B4-BE49-F238E27FC236}">
              <a16:creationId xmlns:a16="http://schemas.microsoft.com/office/drawing/2014/main" id="{00000000-0008-0000-0000-0000B6040000}"/>
            </a:ext>
          </a:extLst>
        </xdr:cNvPr>
        <xdr:cNvSpPr txBox="1">
          <a:spLocks noChangeArrowheads="1"/>
        </xdr:cNvSpPr>
      </xdr:nvSpPr>
      <xdr:spPr bwMode="auto">
        <a:xfrm>
          <a:off x="10029825" y="12877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207" name="Text Box 2">
          <a:extLst>
            <a:ext uri="{FF2B5EF4-FFF2-40B4-BE49-F238E27FC236}">
              <a16:creationId xmlns:a16="http://schemas.microsoft.com/office/drawing/2014/main" id="{00000000-0008-0000-0000-0000B7040000}"/>
            </a:ext>
          </a:extLst>
        </xdr:cNvPr>
        <xdr:cNvSpPr txBox="1">
          <a:spLocks noChangeArrowheads="1"/>
        </xdr:cNvSpPr>
      </xdr:nvSpPr>
      <xdr:spPr bwMode="auto">
        <a:xfrm>
          <a:off x="10029825" y="12877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208" name="Text Box 2">
          <a:extLst>
            <a:ext uri="{FF2B5EF4-FFF2-40B4-BE49-F238E27FC236}">
              <a16:creationId xmlns:a16="http://schemas.microsoft.com/office/drawing/2014/main" id="{00000000-0008-0000-0000-0000B8040000}"/>
            </a:ext>
          </a:extLst>
        </xdr:cNvPr>
        <xdr:cNvSpPr txBox="1">
          <a:spLocks noChangeArrowheads="1"/>
        </xdr:cNvSpPr>
      </xdr:nvSpPr>
      <xdr:spPr bwMode="auto">
        <a:xfrm>
          <a:off x="10029825" y="12877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209" name="Text Box 2">
          <a:extLst>
            <a:ext uri="{FF2B5EF4-FFF2-40B4-BE49-F238E27FC236}">
              <a16:creationId xmlns:a16="http://schemas.microsoft.com/office/drawing/2014/main" id="{00000000-0008-0000-0000-0000B9040000}"/>
            </a:ext>
          </a:extLst>
        </xdr:cNvPr>
        <xdr:cNvSpPr txBox="1">
          <a:spLocks noChangeArrowheads="1"/>
        </xdr:cNvSpPr>
      </xdr:nvSpPr>
      <xdr:spPr bwMode="auto">
        <a:xfrm>
          <a:off x="10029825" y="12877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210" name="Text Box 2">
          <a:extLst>
            <a:ext uri="{FF2B5EF4-FFF2-40B4-BE49-F238E27FC236}">
              <a16:creationId xmlns:a16="http://schemas.microsoft.com/office/drawing/2014/main" id="{00000000-0008-0000-0000-0000BA040000}"/>
            </a:ext>
          </a:extLst>
        </xdr:cNvPr>
        <xdr:cNvSpPr txBox="1">
          <a:spLocks noChangeArrowheads="1"/>
        </xdr:cNvSpPr>
      </xdr:nvSpPr>
      <xdr:spPr bwMode="auto">
        <a:xfrm>
          <a:off x="10029825" y="12877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211" name="Text Box 2">
          <a:extLst>
            <a:ext uri="{FF2B5EF4-FFF2-40B4-BE49-F238E27FC236}">
              <a16:creationId xmlns:a16="http://schemas.microsoft.com/office/drawing/2014/main" id="{00000000-0008-0000-0000-0000BB040000}"/>
            </a:ext>
          </a:extLst>
        </xdr:cNvPr>
        <xdr:cNvSpPr txBox="1">
          <a:spLocks noChangeArrowheads="1"/>
        </xdr:cNvSpPr>
      </xdr:nvSpPr>
      <xdr:spPr bwMode="auto">
        <a:xfrm>
          <a:off x="10029825" y="12877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212" name="Text Box 2">
          <a:extLst>
            <a:ext uri="{FF2B5EF4-FFF2-40B4-BE49-F238E27FC236}">
              <a16:creationId xmlns:a16="http://schemas.microsoft.com/office/drawing/2014/main" id="{00000000-0008-0000-0000-0000BC040000}"/>
            </a:ext>
          </a:extLst>
        </xdr:cNvPr>
        <xdr:cNvSpPr txBox="1">
          <a:spLocks noChangeArrowheads="1"/>
        </xdr:cNvSpPr>
      </xdr:nvSpPr>
      <xdr:spPr bwMode="auto">
        <a:xfrm>
          <a:off x="10029825" y="12877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213" name="Text Box 2">
          <a:extLst>
            <a:ext uri="{FF2B5EF4-FFF2-40B4-BE49-F238E27FC236}">
              <a16:creationId xmlns:a16="http://schemas.microsoft.com/office/drawing/2014/main" id="{00000000-0008-0000-0000-0000BD040000}"/>
            </a:ext>
          </a:extLst>
        </xdr:cNvPr>
        <xdr:cNvSpPr txBox="1">
          <a:spLocks noChangeArrowheads="1"/>
        </xdr:cNvSpPr>
      </xdr:nvSpPr>
      <xdr:spPr bwMode="auto">
        <a:xfrm>
          <a:off x="10029825" y="12877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214" name="Text Box 2">
          <a:extLst>
            <a:ext uri="{FF2B5EF4-FFF2-40B4-BE49-F238E27FC236}">
              <a16:creationId xmlns:a16="http://schemas.microsoft.com/office/drawing/2014/main" id="{00000000-0008-0000-0000-0000BE040000}"/>
            </a:ext>
          </a:extLst>
        </xdr:cNvPr>
        <xdr:cNvSpPr txBox="1">
          <a:spLocks noChangeArrowheads="1"/>
        </xdr:cNvSpPr>
      </xdr:nvSpPr>
      <xdr:spPr bwMode="auto">
        <a:xfrm>
          <a:off x="10029825" y="12877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1215" name="Text Box 2">
          <a:extLst>
            <a:ext uri="{FF2B5EF4-FFF2-40B4-BE49-F238E27FC236}">
              <a16:creationId xmlns:a16="http://schemas.microsoft.com/office/drawing/2014/main" id="{00000000-0008-0000-0000-0000BF040000}"/>
            </a:ext>
          </a:extLst>
        </xdr:cNvPr>
        <xdr:cNvSpPr txBox="1">
          <a:spLocks noChangeArrowheads="1"/>
        </xdr:cNvSpPr>
      </xdr:nvSpPr>
      <xdr:spPr bwMode="auto">
        <a:xfrm>
          <a:off x="10029825" y="12877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1216" name="Text Box 2">
          <a:extLst>
            <a:ext uri="{FF2B5EF4-FFF2-40B4-BE49-F238E27FC236}">
              <a16:creationId xmlns:a16="http://schemas.microsoft.com/office/drawing/2014/main" id="{00000000-0008-0000-0000-0000C0040000}"/>
            </a:ext>
          </a:extLst>
        </xdr:cNvPr>
        <xdr:cNvSpPr txBox="1">
          <a:spLocks noChangeArrowheads="1"/>
        </xdr:cNvSpPr>
      </xdr:nvSpPr>
      <xdr:spPr bwMode="auto">
        <a:xfrm>
          <a:off x="10029825" y="12877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1217" name="Text Box 2">
          <a:extLst>
            <a:ext uri="{FF2B5EF4-FFF2-40B4-BE49-F238E27FC236}">
              <a16:creationId xmlns:a16="http://schemas.microsoft.com/office/drawing/2014/main" id="{00000000-0008-0000-0000-0000C1040000}"/>
            </a:ext>
          </a:extLst>
        </xdr:cNvPr>
        <xdr:cNvSpPr txBox="1">
          <a:spLocks noChangeArrowheads="1"/>
        </xdr:cNvSpPr>
      </xdr:nvSpPr>
      <xdr:spPr bwMode="auto">
        <a:xfrm>
          <a:off x="10029825" y="12877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1218" name="Text Box 2">
          <a:extLst>
            <a:ext uri="{FF2B5EF4-FFF2-40B4-BE49-F238E27FC236}">
              <a16:creationId xmlns:a16="http://schemas.microsoft.com/office/drawing/2014/main" id="{00000000-0008-0000-0000-0000C2040000}"/>
            </a:ext>
          </a:extLst>
        </xdr:cNvPr>
        <xdr:cNvSpPr txBox="1">
          <a:spLocks noChangeArrowheads="1"/>
        </xdr:cNvSpPr>
      </xdr:nvSpPr>
      <xdr:spPr bwMode="auto">
        <a:xfrm>
          <a:off x="10029825" y="12877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1219" name="Text Box 2">
          <a:extLst>
            <a:ext uri="{FF2B5EF4-FFF2-40B4-BE49-F238E27FC236}">
              <a16:creationId xmlns:a16="http://schemas.microsoft.com/office/drawing/2014/main" id="{00000000-0008-0000-0000-0000C3040000}"/>
            </a:ext>
          </a:extLst>
        </xdr:cNvPr>
        <xdr:cNvSpPr txBox="1">
          <a:spLocks noChangeArrowheads="1"/>
        </xdr:cNvSpPr>
      </xdr:nvSpPr>
      <xdr:spPr bwMode="auto">
        <a:xfrm>
          <a:off x="10029825" y="12877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1220" name="Text Box 2">
          <a:extLst>
            <a:ext uri="{FF2B5EF4-FFF2-40B4-BE49-F238E27FC236}">
              <a16:creationId xmlns:a16="http://schemas.microsoft.com/office/drawing/2014/main" id="{00000000-0008-0000-0000-0000C4040000}"/>
            </a:ext>
          </a:extLst>
        </xdr:cNvPr>
        <xdr:cNvSpPr txBox="1">
          <a:spLocks noChangeArrowheads="1"/>
        </xdr:cNvSpPr>
      </xdr:nvSpPr>
      <xdr:spPr bwMode="auto">
        <a:xfrm>
          <a:off x="10029825" y="12877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1221" name="Text Box 2">
          <a:extLst>
            <a:ext uri="{FF2B5EF4-FFF2-40B4-BE49-F238E27FC236}">
              <a16:creationId xmlns:a16="http://schemas.microsoft.com/office/drawing/2014/main" id="{00000000-0008-0000-0000-0000C5040000}"/>
            </a:ext>
          </a:extLst>
        </xdr:cNvPr>
        <xdr:cNvSpPr txBox="1">
          <a:spLocks noChangeArrowheads="1"/>
        </xdr:cNvSpPr>
      </xdr:nvSpPr>
      <xdr:spPr bwMode="auto">
        <a:xfrm>
          <a:off x="10029825" y="12877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1222" name="Text Box 2">
          <a:extLst>
            <a:ext uri="{FF2B5EF4-FFF2-40B4-BE49-F238E27FC236}">
              <a16:creationId xmlns:a16="http://schemas.microsoft.com/office/drawing/2014/main" id="{00000000-0008-0000-0000-0000C6040000}"/>
            </a:ext>
          </a:extLst>
        </xdr:cNvPr>
        <xdr:cNvSpPr txBox="1">
          <a:spLocks noChangeArrowheads="1"/>
        </xdr:cNvSpPr>
      </xdr:nvSpPr>
      <xdr:spPr bwMode="auto">
        <a:xfrm>
          <a:off x="10029825" y="12877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1223" name="Text Box 2">
          <a:extLst>
            <a:ext uri="{FF2B5EF4-FFF2-40B4-BE49-F238E27FC236}">
              <a16:creationId xmlns:a16="http://schemas.microsoft.com/office/drawing/2014/main" id="{00000000-0008-0000-0000-0000C7040000}"/>
            </a:ext>
          </a:extLst>
        </xdr:cNvPr>
        <xdr:cNvSpPr txBox="1">
          <a:spLocks noChangeArrowheads="1"/>
        </xdr:cNvSpPr>
      </xdr:nvSpPr>
      <xdr:spPr bwMode="auto">
        <a:xfrm>
          <a:off x="10029825" y="12877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1224" name="Text Box 2">
          <a:extLst>
            <a:ext uri="{FF2B5EF4-FFF2-40B4-BE49-F238E27FC236}">
              <a16:creationId xmlns:a16="http://schemas.microsoft.com/office/drawing/2014/main" id="{00000000-0008-0000-0000-0000C8040000}"/>
            </a:ext>
          </a:extLst>
        </xdr:cNvPr>
        <xdr:cNvSpPr txBox="1">
          <a:spLocks noChangeArrowheads="1"/>
        </xdr:cNvSpPr>
      </xdr:nvSpPr>
      <xdr:spPr bwMode="auto">
        <a:xfrm>
          <a:off x="10029825" y="128778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225" name="Text Box 2">
          <a:extLst>
            <a:ext uri="{FF2B5EF4-FFF2-40B4-BE49-F238E27FC236}">
              <a16:creationId xmlns:a16="http://schemas.microsoft.com/office/drawing/2014/main" id="{00000000-0008-0000-0000-0000C9040000}"/>
            </a:ext>
          </a:extLst>
        </xdr:cNvPr>
        <xdr:cNvSpPr txBox="1">
          <a:spLocks noChangeArrowheads="1"/>
        </xdr:cNvSpPr>
      </xdr:nvSpPr>
      <xdr:spPr bwMode="auto">
        <a:xfrm>
          <a:off x="10029825" y="12877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226" name="Text Box 2">
          <a:extLst>
            <a:ext uri="{FF2B5EF4-FFF2-40B4-BE49-F238E27FC236}">
              <a16:creationId xmlns:a16="http://schemas.microsoft.com/office/drawing/2014/main" id="{00000000-0008-0000-0000-0000CA040000}"/>
            </a:ext>
          </a:extLst>
        </xdr:cNvPr>
        <xdr:cNvSpPr txBox="1">
          <a:spLocks noChangeArrowheads="1"/>
        </xdr:cNvSpPr>
      </xdr:nvSpPr>
      <xdr:spPr bwMode="auto">
        <a:xfrm>
          <a:off x="10029825" y="12877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227" name="Text Box 2">
          <a:extLst>
            <a:ext uri="{FF2B5EF4-FFF2-40B4-BE49-F238E27FC236}">
              <a16:creationId xmlns:a16="http://schemas.microsoft.com/office/drawing/2014/main" id="{00000000-0008-0000-0000-0000CB040000}"/>
            </a:ext>
          </a:extLst>
        </xdr:cNvPr>
        <xdr:cNvSpPr txBox="1">
          <a:spLocks noChangeArrowheads="1"/>
        </xdr:cNvSpPr>
      </xdr:nvSpPr>
      <xdr:spPr bwMode="auto">
        <a:xfrm>
          <a:off x="10029825" y="12877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228" name="Text Box 2">
          <a:extLst>
            <a:ext uri="{FF2B5EF4-FFF2-40B4-BE49-F238E27FC236}">
              <a16:creationId xmlns:a16="http://schemas.microsoft.com/office/drawing/2014/main" id="{00000000-0008-0000-0000-0000CC040000}"/>
            </a:ext>
          </a:extLst>
        </xdr:cNvPr>
        <xdr:cNvSpPr txBox="1">
          <a:spLocks noChangeArrowheads="1"/>
        </xdr:cNvSpPr>
      </xdr:nvSpPr>
      <xdr:spPr bwMode="auto">
        <a:xfrm>
          <a:off x="10029825" y="12877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229" name="Text Box 2">
          <a:extLst>
            <a:ext uri="{FF2B5EF4-FFF2-40B4-BE49-F238E27FC236}">
              <a16:creationId xmlns:a16="http://schemas.microsoft.com/office/drawing/2014/main" id="{00000000-0008-0000-0000-0000CD040000}"/>
            </a:ext>
          </a:extLst>
        </xdr:cNvPr>
        <xdr:cNvSpPr txBox="1">
          <a:spLocks noChangeArrowheads="1"/>
        </xdr:cNvSpPr>
      </xdr:nvSpPr>
      <xdr:spPr bwMode="auto">
        <a:xfrm>
          <a:off x="10029825" y="12877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230" name="Text Box 2">
          <a:extLst>
            <a:ext uri="{FF2B5EF4-FFF2-40B4-BE49-F238E27FC236}">
              <a16:creationId xmlns:a16="http://schemas.microsoft.com/office/drawing/2014/main" id="{00000000-0008-0000-0000-0000CE040000}"/>
            </a:ext>
          </a:extLst>
        </xdr:cNvPr>
        <xdr:cNvSpPr txBox="1">
          <a:spLocks noChangeArrowheads="1"/>
        </xdr:cNvSpPr>
      </xdr:nvSpPr>
      <xdr:spPr bwMode="auto">
        <a:xfrm>
          <a:off x="10029825" y="12877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231" name="Text Box 2">
          <a:extLst>
            <a:ext uri="{FF2B5EF4-FFF2-40B4-BE49-F238E27FC236}">
              <a16:creationId xmlns:a16="http://schemas.microsoft.com/office/drawing/2014/main" id="{00000000-0008-0000-0000-0000CF040000}"/>
            </a:ext>
          </a:extLst>
        </xdr:cNvPr>
        <xdr:cNvSpPr txBox="1">
          <a:spLocks noChangeArrowheads="1"/>
        </xdr:cNvSpPr>
      </xdr:nvSpPr>
      <xdr:spPr bwMode="auto">
        <a:xfrm>
          <a:off x="10029825" y="12877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232" name="Text Box 2">
          <a:extLst>
            <a:ext uri="{FF2B5EF4-FFF2-40B4-BE49-F238E27FC236}">
              <a16:creationId xmlns:a16="http://schemas.microsoft.com/office/drawing/2014/main" id="{00000000-0008-0000-0000-0000D0040000}"/>
            </a:ext>
          </a:extLst>
        </xdr:cNvPr>
        <xdr:cNvSpPr txBox="1">
          <a:spLocks noChangeArrowheads="1"/>
        </xdr:cNvSpPr>
      </xdr:nvSpPr>
      <xdr:spPr bwMode="auto">
        <a:xfrm>
          <a:off x="10029825" y="12877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233" name="Text Box 2">
          <a:extLst>
            <a:ext uri="{FF2B5EF4-FFF2-40B4-BE49-F238E27FC236}">
              <a16:creationId xmlns:a16="http://schemas.microsoft.com/office/drawing/2014/main" id="{00000000-0008-0000-0000-0000D1040000}"/>
            </a:ext>
          </a:extLst>
        </xdr:cNvPr>
        <xdr:cNvSpPr txBox="1">
          <a:spLocks noChangeArrowheads="1"/>
        </xdr:cNvSpPr>
      </xdr:nvSpPr>
      <xdr:spPr bwMode="auto">
        <a:xfrm>
          <a:off x="10029825" y="12877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1234" name="Text Box 2">
          <a:extLst>
            <a:ext uri="{FF2B5EF4-FFF2-40B4-BE49-F238E27FC236}">
              <a16:creationId xmlns:a16="http://schemas.microsoft.com/office/drawing/2014/main" id="{00000000-0008-0000-0000-0000D2040000}"/>
            </a:ext>
          </a:extLst>
        </xdr:cNvPr>
        <xdr:cNvSpPr txBox="1">
          <a:spLocks noChangeArrowheads="1"/>
        </xdr:cNvSpPr>
      </xdr:nvSpPr>
      <xdr:spPr bwMode="auto">
        <a:xfrm>
          <a:off x="10029825" y="128778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235" name="Text Box 100">
          <a:extLst>
            <a:ext uri="{FF2B5EF4-FFF2-40B4-BE49-F238E27FC236}">
              <a16:creationId xmlns:a16="http://schemas.microsoft.com/office/drawing/2014/main" id="{00000000-0008-0000-0000-0000D3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236" name="Text Box 101">
          <a:extLst>
            <a:ext uri="{FF2B5EF4-FFF2-40B4-BE49-F238E27FC236}">
              <a16:creationId xmlns:a16="http://schemas.microsoft.com/office/drawing/2014/main" id="{00000000-0008-0000-0000-0000D4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237" name="Text Box 102">
          <a:extLst>
            <a:ext uri="{FF2B5EF4-FFF2-40B4-BE49-F238E27FC236}">
              <a16:creationId xmlns:a16="http://schemas.microsoft.com/office/drawing/2014/main" id="{00000000-0008-0000-0000-0000D5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238" name="Text Box 103">
          <a:extLst>
            <a:ext uri="{FF2B5EF4-FFF2-40B4-BE49-F238E27FC236}">
              <a16:creationId xmlns:a16="http://schemas.microsoft.com/office/drawing/2014/main" id="{00000000-0008-0000-0000-0000D6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239" name="Text Box 104">
          <a:extLst>
            <a:ext uri="{FF2B5EF4-FFF2-40B4-BE49-F238E27FC236}">
              <a16:creationId xmlns:a16="http://schemas.microsoft.com/office/drawing/2014/main" id="{00000000-0008-0000-0000-0000D7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240" name="Text Box 105">
          <a:extLst>
            <a:ext uri="{FF2B5EF4-FFF2-40B4-BE49-F238E27FC236}">
              <a16:creationId xmlns:a16="http://schemas.microsoft.com/office/drawing/2014/main" id="{00000000-0008-0000-0000-0000D8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241" name="Text Box 106">
          <a:extLst>
            <a:ext uri="{FF2B5EF4-FFF2-40B4-BE49-F238E27FC236}">
              <a16:creationId xmlns:a16="http://schemas.microsoft.com/office/drawing/2014/main" id="{00000000-0008-0000-0000-0000D9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242" name="Text Box 107">
          <a:extLst>
            <a:ext uri="{FF2B5EF4-FFF2-40B4-BE49-F238E27FC236}">
              <a16:creationId xmlns:a16="http://schemas.microsoft.com/office/drawing/2014/main" id="{00000000-0008-0000-0000-0000DA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243" name="Text Box 108">
          <a:extLst>
            <a:ext uri="{FF2B5EF4-FFF2-40B4-BE49-F238E27FC236}">
              <a16:creationId xmlns:a16="http://schemas.microsoft.com/office/drawing/2014/main" id="{00000000-0008-0000-0000-0000DB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244" name="Text Box 109">
          <a:extLst>
            <a:ext uri="{FF2B5EF4-FFF2-40B4-BE49-F238E27FC236}">
              <a16:creationId xmlns:a16="http://schemas.microsoft.com/office/drawing/2014/main" id="{00000000-0008-0000-0000-0000DC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245" name="Text Box 2">
          <a:extLst>
            <a:ext uri="{FF2B5EF4-FFF2-40B4-BE49-F238E27FC236}">
              <a16:creationId xmlns:a16="http://schemas.microsoft.com/office/drawing/2014/main" id="{00000000-0008-0000-0000-0000DD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246" name="Text Box 2">
          <a:extLst>
            <a:ext uri="{FF2B5EF4-FFF2-40B4-BE49-F238E27FC236}">
              <a16:creationId xmlns:a16="http://schemas.microsoft.com/office/drawing/2014/main" id="{00000000-0008-0000-0000-0000DE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247" name="Text Box 2">
          <a:extLst>
            <a:ext uri="{FF2B5EF4-FFF2-40B4-BE49-F238E27FC236}">
              <a16:creationId xmlns:a16="http://schemas.microsoft.com/office/drawing/2014/main" id="{00000000-0008-0000-0000-0000DF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248" name="Text Box 2">
          <a:extLst>
            <a:ext uri="{FF2B5EF4-FFF2-40B4-BE49-F238E27FC236}">
              <a16:creationId xmlns:a16="http://schemas.microsoft.com/office/drawing/2014/main" id="{00000000-0008-0000-0000-0000E0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249" name="Text Box 2">
          <a:extLst>
            <a:ext uri="{FF2B5EF4-FFF2-40B4-BE49-F238E27FC236}">
              <a16:creationId xmlns:a16="http://schemas.microsoft.com/office/drawing/2014/main" id="{00000000-0008-0000-0000-0000E1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250" name="Text Box 2">
          <a:extLst>
            <a:ext uri="{FF2B5EF4-FFF2-40B4-BE49-F238E27FC236}">
              <a16:creationId xmlns:a16="http://schemas.microsoft.com/office/drawing/2014/main" id="{00000000-0008-0000-0000-0000E2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251" name="Text Box 2">
          <a:extLst>
            <a:ext uri="{FF2B5EF4-FFF2-40B4-BE49-F238E27FC236}">
              <a16:creationId xmlns:a16="http://schemas.microsoft.com/office/drawing/2014/main" id="{00000000-0008-0000-0000-0000E3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252" name="Text Box 2">
          <a:extLst>
            <a:ext uri="{FF2B5EF4-FFF2-40B4-BE49-F238E27FC236}">
              <a16:creationId xmlns:a16="http://schemas.microsoft.com/office/drawing/2014/main" id="{00000000-0008-0000-0000-0000E4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253" name="Text Box 2">
          <a:extLst>
            <a:ext uri="{FF2B5EF4-FFF2-40B4-BE49-F238E27FC236}">
              <a16:creationId xmlns:a16="http://schemas.microsoft.com/office/drawing/2014/main" id="{00000000-0008-0000-0000-0000E5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1254" name="Text Box 2">
          <a:extLst>
            <a:ext uri="{FF2B5EF4-FFF2-40B4-BE49-F238E27FC236}">
              <a16:creationId xmlns:a16="http://schemas.microsoft.com/office/drawing/2014/main" id="{00000000-0008-0000-0000-0000E6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255" name="Text Box 2">
          <a:extLst>
            <a:ext uri="{FF2B5EF4-FFF2-40B4-BE49-F238E27FC236}">
              <a16:creationId xmlns:a16="http://schemas.microsoft.com/office/drawing/2014/main" id="{00000000-0008-0000-0000-0000E7040000}"/>
            </a:ext>
          </a:extLst>
        </xdr:cNvPr>
        <xdr:cNvSpPr txBox="1">
          <a:spLocks noChangeArrowheads="1"/>
        </xdr:cNvSpPr>
      </xdr:nvSpPr>
      <xdr:spPr bwMode="auto">
        <a:xfrm>
          <a:off x="10029825" y="128778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256" name="Text Box 2">
          <a:extLst>
            <a:ext uri="{FF2B5EF4-FFF2-40B4-BE49-F238E27FC236}">
              <a16:creationId xmlns:a16="http://schemas.microsoft.com/office/drawing/2014/main" id="{00000000-0008-0000-0000-0000E8040000}"/>
            </a:ext>
          </a:extLst>
        </xdr:cNvPr>
        <xdr:cNvSpPr txBox="1">
          <a:spLocks noChangeArrowheads="1"/>
        </xdr:cNvSpPr>
      </xdr:nvSpPr>
      <xdr:spPr bwMode="auto">
        <a:xfrm>
          <a:off x="10029825" y="128778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257" name="Text Box 2">
          <a:extLst>
            <a:ext uri="{FF2B5EF4-FFF2-40B4-BE49-F238E27FC236}">
              <a16:creationId xmlns:a16="http://schemas.microsoft.com/office/drawing/2014/main" id="{00000000-0008-0000-0000-0000E9040000}"/>
            </a:ext>
          </a:extLst>
        </xdr:cNvPr>
        <xdr:cNvSpPr txBox="1">
          <a:spLocks noChangeArrowheads="1"/>
        </xdr:cNvSpPr>
      </xdr:nvSpPr>
      <xdr:spPr bwMode="auto">
        <a:xfrm>
          <a:off x="10029825" y="128778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258" name="Text Box 2">
          <a:extLst>
            <a:ext uri="{FF2B5EF4-FFF2-40B4-BE49-F238E27FC236}">
              <a16:creationId xmlns:a16="http://schemas.microsoft.com/office/drawing/2014/main" id="{00000000-0008-0000-0000-0000EA040000}"/>
            </a:ext>
          </a:extLst>
        </xdr:cNvPr>
        <xdr:cNvSpPr txBox="1">
          <a:spLocks noChangeArrowheads="1"/>
        </xdr:cNvSpPr>
      </xdr:nvSpPr>
      <xdr:spPr bwMode="auto">
        <a:xfrm>
          <a:off x="10029825" y="128778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259" name="Text Box 2">
          <a:extLst>
            <a:ext uri="{FF2B5EF4-FFF2-40B4-BE49-F238E27FC236}">
              <a16:creationId xmlns:a16="http://schemas.microsoft.com/office/drawing/2014/main" id="{00000000-0008-0000-0000-0000EB040000}"/>
            </a:ext>
          </a:extLst>
        </xdr:cNvPr>
        <xdr:cNvSpPr txBox="1">
          <a:spLocks noChangeArrowheads="1"/>
        </xdr:cNvSpPr>
      </xdr:nvSpPr>
      <xdr:spPr bwMode="auto">
        <a:xfrm>
          <a:off x="10029825" y="128778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260" name="Text Box 2">
          <a:extLst>
            <a:ext uri="{FF2B5EF4-FFF2-40B4-BE49-F238E27FC236}">
              <a16:creationId xmlns:a16="http://schemas.microsoft.com/office/drawing/2014/main" id="{00000000-0008-0000-0000-0000EC040000}"/>
            </a:ext>
          </a:extLst>
        </xdr:cNvPr>
        <xdr:cNvSpPr txBox="1">
          <a:spLocks noChangeArrowheads="1"/>
        </xdr:cNvSpPr>
      </xdr:nvSpPr>
      <xdr:spPr bwMode="auto">
        <a:xfrm>
          <a:off x="10029825" y="128778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261" name="Text Box 2">
          <a:extLst>
            <a:ext uri="{FF2B5EF4-FFF2-40B4-BE49-F238E27FC236}">
              <a16:creationId xmlns:a16="http://schemas.microsoft.com/office/drawing/2014/main" id="{00000000-0008-0000-0000-0000ED040000}"/>
            </a:ext>
          </a:extLst>
        </xdr:cNvPr>
        <xdr:cNvSpPr txBox="1">
          <a:spLocks noChangeArrowheads="1"/>
        </xdr:cNvSpPr>
      </xdr:nvSpPr>
      <xdr:spPr bwMode="auto">
        <a:xfrm>
          <a:off x="10029825" y="128778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262" name="Text Box 2">
          <a:extLst>
            <a:ext uri="{FF2B5EF4-FFF2-40B4-BE49-F238E27FC236}">
              <a16:creationId xmlns:a16="http://schemas.microsoft.com/office/drawing/2014/main" id="{00000000-0008-0000-0000-0000EE040000}"/>
            </a:ext>
          </a:extLst>
        </xdr:cNvPr>
        <xdr:cNvSpPr txBox="1">
          <a:spLocks noChangeArrowheads="1"/>
        </xdr:cNvSpPr>
      </xdr:nvSpPr>
      <xdr:spPr bwMode="auto">
        <a:xfrm>
          <a:off x="10029825" y="128778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263" name="Text Box 2">
          <a:extLst>
            <a:ext uri="{FF2B5EF4-FFF2-40B4-BE49-F238E27FC236}">
              <a16:creationId xmlns:a16="http://schemas.microsoft.com/office/drawing/2014/main" id="{00000000-0008-0000-0000-0000EF040000}"/>
            </a:ext>
          </a:extLst>
        </xdr:cNvPr>
        <xdr:cNvSpPr txBox="1">
          <a:spLocks noChangeArrowheads="1"/>
        </xdr:cNvSpPr>
      </xdr:nvSpPr>
      <xdr:spPr bwMode="auto">
        <a:xfrm>
          <a:off x="10029825" y="128778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264" name="Text Box 2">
          <a:extLst>
            <a:ext uri="{FF2B5EF4-FFF2-40B4-BE49-F238E27FC236}">
              <a16:creationId xmlns:a16="http://schemas.microsoft.com/office/drawing/2014/main" id="{00000000-0008-0000-0000-0000F0040000}"/>
            </a:ext>
          </a:extLst>
        </xdr:cNvPr>
        <xdr:cNvSpPr txBox="1">
          <a:spLocks noChangeArrowheads="1"/>
        </xdr:cNvSpPr>
      </xdr:nvSpPr>
      <xdr:spPr bwMode="auto">
        <a:xfrm>
          <a:off x="10029825" y="128778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265" name="Text Box 2">
          <a:extLst>
            <a:ext uri="{FF2B5EF4-FFF2-40B4-BE49-F238E27FC236}">
              <a16:creationId xmlns:a16="http://schemas.microsoft.com/office/drawing/2014/main" id="{00000000-0008-0000-0000-0000F1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266" name="Text Box 2">
          <a:extLst>
            <a:ext uri="{FF2B5EF4-FFF2-40B4-BE49-F238E27FC236}">
              <a16:creationId xmlns:a16="http://schemas.microsoft.com/office/drawing/2014/main" id="{00000000-0008-0000-0000-0000F2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267" name="Text Box 2">
          <a:extLst>
            <a:ext uri="{FF2B5EF4-FFF2-40B4-BE49-F238E27FC236}">
              <a16:creationId xmlns:a16="http://schemas.microsoft.com/office/drawing/2014/main" id="{00000000-0008-0000-0000-0000F3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268" name="Text Box 2">
          <a:extLst>
            <a:ext uri="{FF2B5EF4-FFF2-40B4-BE49-F238E27FC236}">
              <a16:creationId xmlns:a16="http://schemas.microsoft.com/office/drawing/2014/main" id="{00000000-0008-0000-0000-0000F4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269" name="Text Box 2">
          <a:extLst>
            <a:ext uri="{FF2B5EF4-FFF2-40B4-BE49-F238E27FC236}">
              <a16:creationId xmlns:a16="http://schemas.microsoft.com/office/drawing/2014/main" id="{00000000-0008-0000-0000-0000F5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270" name="Text Box 2">
          <a:extLst>
            <a:ext uri="{FF2B5EF4-FFF2-40B4-BE49-F238E27FC236}">
              <a16:creationId xmlns:a16="http://schemas.microsoft.com/office/drawing/2014/main" id="{00000000-0008-0000-0000-0000F6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271" name="Text Box 2">
          <a:extLst>
            <a:ext uri="{FF2B5EF4-FFF2-40B4-BE49-F238E27FC236}">
              <a16:creationId xmlns:a16="http://schemas.microsoft.com/office/drawing/2014/main" id="{00000000-0008-0000-0000-0000F7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272" name="Text Box 2">
          <a:extLst>
            <a:ext uri="{FF2B5EF4-FFF2-40B4-BE49-F238E27FC236}">
              <a16:creationId xmlns:a16="http://schemas.microsoft.com/office/drawing/2014/main" id="{00000000-0008-0000-0000-0000F8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273" name="Text Box 2">
          <a:extLst>
            <a:ext uri="{FF2B5EF4-FFF2-40B4-BE49-F238E27FC236}">
              <a16:creationId xmlns:a16="http://schemas.microsoft.com/office/drawing/2014/main" id="{00000000-0008-0000-0000-0000F9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274" name="Text Box 2">
          <a:extLst>
            <a:ext uri="{FF2B5EF4-FFF2-40B4-BE49-F238E27FC236}">
              <a16:creationId xmlns:a16="http://schemas.microsoft.com/office/drawing/2014/main" id="{00000000-0008-0000-0000-0000FA04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275" name="Text Box 2">
          <a:extLst>
            <a:ext uri="{FF2B5EF4-FFF2-40B4-BE49-F238E27FC236}">
              <a16:creationId xmlns:a16="http://schemas.microsoft.com/office/drawing/2014/main" id="{00000000-0008-0000-0000-0000FB040000}"/>
            </a:ext>
          </a:extLst>
        </xdr:cNvPr>
        <xdr:cNvSpPr txBox="1">
          <a:spLocks noChangeArrowheads="1"/>
        </xdr:cNvSpPr>
      </xdr:nvSpPr>
      <xdr:spPr bwMode="auto">
        <a:xfrm>
          <a:off x="10029825" y="128778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276" name="Text Box 2">
          <a:extLst>
            <a:ext uri="{FF2B5EF4-FFF2-40B4-BE49-F238E27FC236}">
              <a16:creationId xmlns:a16="http://schemas.microsoft.com/office/drawing/2014/main" id="{00000000-0008-0000-0000-0000FC040000}"/>
            </a:ext>
          </a:extLst>
        </xdr:cNvPr>
        <xdr:cNvSpPr txBox="1">
          <a:spLocks noChangeArrowheads="1"/>
        </xdr:cNvSpPr>
      </xdr:nvSpPr>
      <xdr:spPr bwMode="auto">
        <a:xfrm>
          <a:off x="10029825" y="128778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277" name="Text Box 2">
          <a:extLst>
            <a:ext uri="{FF2B5EF4-FFF2-40B4-BE49-F238E27FC236}">
              <a16:creationId xmlns:a16="http://schemas.microsoft.com/office/drawing/2014/main" id="{00000000-0008-0000-0000-0000FD040000}"/>
            </a:ext>
          </a:extLst>
        </xdr:cNvPr>
        <xdr:cNvSpPr txBox="1">
          <a:spLocks noChangeArrowheads="1"/>
        </xdr:cNvSpPr>
      </xdr:nvSpPr>
      <xdr:spPr bwMode="auto">
        <a:xfrm>
          <a:off x="10029825" y="128778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278" name="Text Box 2">
          <a:extLst>
            <a:ext uri="{FF2B5EF4-FFF2-40B4-BE49-F238E27FC236}">
              <a16:creationId xmlns:a16="http://schemas.microsoft.com/office/drawing/2014/main" id="{00000000-0008-0000-0000-0000FE040000}"/>
            </a:ext>
          </a:extLst>
        </xdr:cNvPr>
        <xdr:cNvSpPr txBox="1">
          <a:spLocks noChangeArrowheads="1"/>
        </xdr:cNvSpPr>
      </xdr:nvSpPr>
      <xdr:spPr bwMode="auto">
        <a:xfrm>
          <a:off x="10029825" y="128778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279" name="Text Box 2">
          <a:extLst>
            <a:ext uri="{FF2B5EF4-FFF2-40B4-BE49-F238E27FC236}">
              <a16:creationId xmlns:a16="http://schemas.microsoft.com/office/drawing/2014/main" id="{00000000-0008-0000-0000-0000FF040000}"/>
            </a:ext>
          </a:extLst>
        </xdr:cNvPr>
        <xdr:cNvSpPr txBox="1">
          <a:spLocks noChangeArrowheads="1"/>
        </xdr:cNvSpPr>
      </xdr:nvSpPr>
      <xdr:spPr bwMode="auto">
        <a:xfrm>
          <a:off x="10029825" y="128778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280" name="Text Box 2">
          <a:extLst>
            <a:ext uri="{FF2B5EF4-FFF2-40B4-BE49-F238E27FC236}">
              <a16:creationId xmlns:a16="http://schemas.microsoft.com/office/drawing/2014/main" id="{00000000-0008-0000-0000-000000050000}"/>
            </a:ext>
          </a:extLst>
        </xdr:cNvPr>
        <xdr:cNvSpPr txBox="1">
          <a:spLocks noChangeArrowheads="1"/>
        </xdr:cNvSpPr>
      </xdr:nvSpPr>
      <xdr:spPr bwMode="auto">
        <a:xfrm>
          <a:off x="10029825" y="128778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281" name="Text Box 2">
          <a:extLst>
            <a:ext uri="{FF2B5EF4-FFF2-40B4-BE49-F238E27FC236}">
              <a16:creationId xmlns:a16="http://schemas.microsoft.com/office/drawing/2014/main" id="{00000000-0008-0000-0000-000001050000}"/>
            </a:ext>
          </a:extLst>
        </xdr:cNvPr>
        <xdr:cNvSpPr txBox="1">
          <a:spLocks noChangeArrowheads="1"/>
        </xdr:cNvSpPr>
      </xdr:nvSpPr>
      <xdr:spPr bwMode="auto">
        <a:xfrm>
          <a:off x="10029825" y="128778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282" name="Text Box 2">
          <a:extLst>
            <a:ext uri="{FF2B5EF4-FFF2-40B4-BE49-F238E27FC236}">
              <a16:creationId xmlns:a16="http://schemas.microsoft.com/office/drawing/2014/main" id="{00000000-0008-0000-0000-000002050000}"/>
            </a:ext>
          </a:extLst>
        </xdr:cNvPr>
        <xdr:cNvSpPr txBox="1">
          <a:spLocks noChangeArrowheads="1"/>
        </xdr:cNvSpPr>
      </xdr:nvSpPr>
      <xdr:spPr bwMode="auto">
        <a:xfrm>
          <a:off x="10029825" y="128778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283" name="Text Box 2">
          <a:extLst>
            <a:ext uri="{FF2B5EF4-FFF2-40B4-BE49-F238E27FC236}">
              <a16:creationId xmlns:a16="http://schemas.microsoft.com/office/drawing/2014/main" id="{00000000-0008-0000-0000-000003050000}"/>
            </a:ext>
          </a:extLst>
        </xdr:cNvPr>
        <xdr:cNvSpPr txBox="1">
          <a:spLocks noChangeArrowheads="1"/>
        </xdr:cNvSpPr>
      </xdr:nvSpPr>
      <xdr:spPr bwMode="auto">
        <a:xfrm>
          <a:off x="10029825" y="128778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1426243"/>
    <xdr:sp macro="" textlink="">
      <xdr:nvSpPr>
        <xdr:cNvPr id="1284" name="Text Box 2">
          <a:extLst>
            <a:ext uri="{FF2B5EF4-FFF2-40B4-BE49-F238E27FC236}">
              <a16:creationId xmlns:a16="http://schemas.microsoft.com/office/drawing/2014/main" id="{00000000-0008-0000-0000-000004050000}"/>
            </a:ext>
          </a:extLst>
        </xdr:cNvPr>
        <xdr:cNvSpPr txBox="1">
          <a:spLocks noChangeArrowheads="1"/>
        </xdr:cNvSpPr>
      </xdr:nvSpPr>
      <xdr:spPr bwMode="auto">
        <a:xfrm>
          <a:off x="10029825" y="128778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285" name="Text Box 2">
          <a:extLst>
            <a:ext uri="{FF2B5EF4-FFF2-40B4-BE49-F238E27FC236}">
              <a16:creationId xmlns:a16="http://schemas.microsoft.com/office/drawing/2014/main" id="{00000000-0008-0000-0000-00000505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286" name="Text Box 2">
          <a:extLst>
            <a:ext uri="{FF2B5EF4-FFF2-40B4-BE49-F238E27FC236}">
              <a16:creationId xmlns:a16="http://schemas.microsoft.com/office/drawing/2014/main" id="{00000000-0008-0000-0000-00000605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287" name="Text Box 2">
          <a:extLst>
            <a:ext uri="{FF2B5EF4-FFF2-40B4-BE49-F238E27FC236}">
              <a16:creationId xmlns:a16="http://schemas.microsoft.com/office/drawing/2014/main" id="{00000000-0008-0000-0000-00000705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288" name="Text Box 2">
          <a:extLst>
            <a:ext uri="{FF2B5EF4-FFF2-40B4-BE49-F238E27FC236}">
              <a16:creationId xmlns:a16="http://schemas.microsoft.com/office/drawing/2014/main" id="{00000000-0008-0000-0000-00000805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289" name="Text Box 2">
          <a:extLst>
            <a:ext uri="{FF2B5EF4-FFF2-40B4-BE49-F238E27FC236}">
              <a16:creationId xmlns:a16="http://schemas.microsoft.com/office/drawing/2014/main" id="{00000000-0008-0000-0000-00000905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290" name="Text Box 2">
          <a:extLst>
            <a:ext uri="{FF2B5EF4-FFF2-40B4-BE49-F238E27FC236}">
              <a16:creationId xmlns:a16="http://schemas.microsoft.com/office/drawing/2014/main" id="{00000000-0008-0000-0000-00000A05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291" name="Text Box 2">
          <a:extLst>
            <a:ext uri="{FF2B5EF4-FFF2-40B4-BE49-F238E27FC236}">
              <a16:creationId xmlns:a16="http://schemas.microsoft.com/office/drawing/2014/main" id="{00000000-0008-0000-0000-00000B05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292" name="Text Box 2">
          <a:extLst>
            <a:ext uri="{FF2B5EF4-FFF2-40B4-BE49-F238E27FC236}">
              <a16:creationId xmlns:a16="http://schemas.microsoft.com/office/drawing/2014/main" id="{00000000-0008-0000-0000-00000C05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293" name="Text Box 2">
          <a:extLst>
            <a:ext uri="{FF2B5EF4-FFF2-40B4-BE49-F238E27FC236}">
              <a16:creationId xmlns:a16="http://schemas.microsoft.com/office/drawing/2014/main" id="{00000000-0008-0000-0000-00000D05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294" name="Text Box 2">
          <a:extLst>
            <a:ext uri="{FF2B5EF4-FFF2-40B4-BE49-F238E27FC236}">
              <a16:creationId xmlns:a16="http://schemas.microsoft.com/office/drawing/2014/main" id="{00000000-0008-0000-0000-00000E05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295" name="Text Box 2">
          <a:extLst>
            <a:ext uri="{FF2B5EF4-FFF2-40B4-BE49-F238E27FC236}">
              <a16:creationId xmlns:a16="http://schemas.microsoft.com/office/drawing/2014/main" id="{00000000-0008-0000-0000-00000F05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296" name="Text Box 2">
          <a:extLst>
            <a:ext uri="{FF2B5EF4-FFF2-40B4-BE49-F238E27FC236}">
              <a16:creationId xmlns:a16="http://schemas.microsoft.com/office/drawing/2014/main" id="{00000000-0008-0000-0000-00001005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297" name="Text Box 2">
          <a:extLst>
            <a:ext uri="{FF2B5EF4-FFF2-40B4-BE49-F238E27FC236}">
              <a16:creationId xmlns:a16="http://schemas.microsoft.com/office/drawing/2014/main" id="{00000000-0008-0000-0000-00001105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298" name="Text Box 2">
          <a:extLst>
            <a:ext uri="{FF2B5EF4-FFF2-40B4-BE49-F238E27FC236}">
              <a16:creationId xmlns:a16="http://schemas.microsoft.com/office/drawing/2014/main" id="{00000000-0008-0000-0000-00001205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299" name="Text Box 2">
          <a:extLst>
            <a:ext uri="{FF2B5EF4-FFF2-40B4-BE49-F238E27FC236}">
              <a16:creationId xmlns:a16="http://schemas.microsoft.com/office/drawing/2014/main" id="{00000000-0008-0000-0000-00001305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300" name="Text Box 2">
          <a:extLst>
            <a:ext uri="{FF2B5EF4-FFF2-40B4-BE49-F238E27FC236}">
              <a16:creationId xmlns:a16="http://schemas.microsoft.com/office/drawing/2014/main" id="{00000000-0008-0000-0000-00001405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301" name="Text Box 2">
          <a:extLst>
            <a:ext uri="{FF2B5EF4-FFF2-40B4-BE49-F238E27FC236}">
              <a16:creationId xmlns:a16="http://schemas.microsoft.com/office/drawing/2014/main" id="{00000000-0008-0000-0000-00001505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302" name="Text Box 2">
          <a:extLst>
            <a:ext uri="{FF2B5EF4-FFF2-40B4-BE49-F238E27FC236}">
              <a16:creationId xmlns:a16="http://schemas.microsoft.com/office/drawing/2014/main" id="{00000000-0008-0000-0000-00001605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1303" name="Text Box 2">
          <a:extLst>
            <a:ext uri="{FF2B5EF4-FFF2-40B4-BE49-F238E27FC236}">
              <a16:creationId xmlns:a16="http://schemas.microsoft.com/office/drawing/2014/main" id="{00000000-0008-0000-0000-000017050000}"/>
            </a:ext>
          </a:extLst>
        </xdr:cNvPr>
        <xdr:cNvSpPr txBox="1">
          <a:spLocks noChangeArrowheads="1"/>
        </xdr:cNvSpPr>
      </xdr:nvSpPr>
      <xdr:spPr bwMode="auto">
        <a:xfrm>
          <a:off x="10029825" y="12877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77377"/>
    <xdr:sp macro="" textlink="">
      <xdr:nvSpPr>
        <xdr:cNvPr id="1304" name="Text Box 2">
          <a:extLst>
            <a:ext uri="{FF2B5EF4-FFF2-40B4-BE49-F238E27FC236}">
              <a16:creationId xmlns:a16="http://schemas.microsoft.com/office/drawing/2014/main" id="{00000000-0008-0000-0000-000018050000}"/>
            </a:ext>
          </a:extLst>
        </xdr:cNvPr>
        <xdr:cNvSpPr txBox="1">
          <a:spLocks noChangeArrowheads="1"/>
        </xdr:cNvSpPr>
      </xdr:nvSpPr>
      <xdr:spPr bwMode="auto">
        <a:xfrm>
          <a:off x="10029825" y="1472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77377"/>
    <xdr:sp macro="" textlink="">
      <xdr:nvSpPr>
        <xdr:cNvPr id="1305" name="Text Box 2">
          <a:extLst>
            <a:ext uri="{FF2B5EF4-FFF2-40B4-BE49-F238E27FC236}">
              <a16:creationId xmlns:a16="http://schemas.microsoft.com/office/drawing/2014/main" id="{00000000-0008-0000-0000-000019050000}"/>
            </a:ext>
          </a:extLst>
        </xdr:cNvPr>
        <xdr:cNvSpPr txBox="1">
          <a:spLocks noChangeArrowheads="1"/>
        </xdr:cNvSpPr>
      </xdr:nvSpPr>
      <xdr:spPr bwMode="auto">
        <a:xfrm>
          <a:off x="10029825" y="1472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77377"/>
    <xdr:sp macro="" textlink="">
      <xdr:nvSpPr>
        <xdr:cNvPr id="1306" name="Text Box 2">
          <a:extLst>
            <a:ext uri="{FF2B5EF4-FFF2-40B4-BE49-F238E27FC236}">
              <a16:creationId xmlns:a16="http://schemas.microsoft.com/office/drawing/2014/main" id="{00000000-0008-0000-0000-00001A050000}"/>
            </a:ext>
          </a:extLst>
        </xdr:cNvPr>
        <xdr:cNvSpPr txBox="1">
          <a:spLocks noChangeArrowheads="1"/>
        </xdr:cNvSpPr>
      </xdr:nvSpPr>
      <xdr:spPr bwMode="auto">
        <a:xfrm>
          <a:off x="10029825" y="1472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77377"/>
    <xdr:sp macro="" textlink="">
      <xdr:nvSpPr>
        <xdr:cNvPr id="1307" name="Text Box 2">
          <a:extLst>
            <a:ext uri="{FF2B5EF4-FFF2-40B4-BE49-F238E27FC236}">
              <a16:creationId xmlns:a16="http://schemas.microsoft.com/office/drawing/2014/main" id="{00000000-0008-0000-0000-00001B050000}"/>
            </a:ext>
          </a:extLst>
        </xdr:cNvPr>
        <xdr:cNvSpPr txBox="1">
          <a:spLocks noChangeArrowheads="1"/>
        </xdr:cNvSpPr>
      </xdr:nvSpPr>
      <xdr:spPr bwMode="auto">
        <a:xfrm>
          <a:off x="10029825" y="1472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77377"/>
    <xdr:sp macro="" textlink="">
      <xdr:nvSpPr>
        <xdr:cNvPr id="1308" name="Text Box 2">
          <a:extLst>
            <a:ext uri="{FF2B5EF4-FFF2-40B4-BE49-F238E27FC236}">
              <a16:creationId xmlns:a16="http://schemas.microsoft.com/office/drawing/2014/main" id="{00000000-0008-0000-0000-00001C050000}"/>
            </a:ext>
          </a:extLst>
        </xdr:cNvPr>
        <xdr:cNvSpPr txBox="1">
          <a:spLocks noChangeArrowheads="1"/>
        </xdr:cNvSpPr>
      </xdr:nvSpPr>
      <xdr:spPr bwMode="auto">
        <a:xfrm>
          <a:off x="10029825" y="1472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77377"/>
    <xdr:sp macro="" textlink="">
      <xdr:nvSpPr>
        <xdr:cNvPr id="1309" name="Text Box 2">
          <a:extLst>
            <a:ext uri="{FF2B5EF4-FFF2-40B4-BE49-F238E27FC236}">
              <a16:creationId xmlns:a16="http://schemas.microsoft.com/office/drawing/2014/main" id="{00000000-0008-0000-0000-00001D050000}"/>
            </a:ext>
          </a:extLst>
        </xdr:cNvPr>
        <xdr:cNvSpPr txBox="1">
          <a:spLocks noChangeArrowheads="1"/>
        </xdr:cNvSpPr>
      </xdr:nvSpPr>
      <xdr:spPr bwMode="auto">
        <a:xfrm>
          <a:off x="10029825" y="1472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77377"/>
    <xdr:sp macro="" textlink="">
      <xdr:nvSpPr>
        <xdr:cNvPr id="1310" name="Text Box 2">
          <a:extLst>
            <a:ext uri="{FF2B5EF4-FFF2-40B4-BE49-F238E27FC236}">
              <a16:creationId xmlns:a16="http://schemas.microsoft.com/office/drawing/2014/main" id="{00000000-0008-0000-0000-00001E050000}"/>
            </a:ext>
          </a:extLst>
        </xdr:cNvPr>
        <xdr:cNvSpPr txBox="1">
          <a:spLocks noChangeArrowheads="1"/>
        </xdr:cNvSpPr>
      </xdr:nvSpPr>
      <xdr:spPr bwMode="auto">
        <a:xfrm>
          <a:off x="10029825" y="1472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77377"/>
    <xdr:sp macro="" textlink="">
      <xdr:nvSpPr>
        <xdr:cNvPr id="1311" name="Text Box 2">
          <a:extLst>
            <a:ext uri="{FF2B5EF4-FFF2-40B4-BE49-F238E27FC236}">
              <a16:creationId xmlns:a16="http://schemas.microsoft.com/office/drawing/2014/main" id="{00000000-0008-0000-0000-00001F050000}"/>
            </a:ext>
          </a:extLst>
        </xdr:cNvPr>
        <xdr:cNvSpPr txBox="1">
          <a:spLocks noChangeArrowheads="1"/>
        </xdr:cNvSpPr>
      </xdr:nvSpPr>
      <xdr:spPr bwMode="auto">
        <a:xfrm>
          <a:off x="10029825" y="1472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77377"/>
    <xdr:sp macro="" textlink="">
      <xdr:nvSpPr>
        <xdr:cNvPr id="1312" name="Text Box 2">
          <a:extLst>
            <a:ext uri="{FF2B5EF4-FFF2-40B4-BE49-F238E27FC236}">
              <a16:creationId xmlns:a16="http://schemas.microsoft.com/office/drawing/2014/main" id="{00000000-0008-0000-0000-000020050000}"/>
            </a:ext>
          </a:extLst>
        </xdr:cNvPr>
        <xdr:cNvSpPr txBox="1">
          <a:spLocks noChangeArrowheads="1"/>
        </xdr:cNvSpPr>
      </xdr:nvSpPr>
      <xdr:spPr bwMode="auto">
        <a:xfrm>
          <a:off x="10029825" y="1472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68993"/>
    <xdr:sp macro="" textlink="">
      <xdr:nvSpPr>
        <xdr:cNvPr id="1313" name="Text Box 2">
          <a:extLst>
            <a:ext uri="{FF2B5EF4-FFF2-40B4-BE49-F238E27FC236}">
              <a16:creationId xmlns:a16="http://schemas.microsoft.com/office/drawing/2014/main" id="{00000000-0008-0000-0000-000021050000}"/>
            </a:ext>
          </a:extLst>
        </xdr:cNvPr>
        <xdr:cNvSpPr txBox="1">
          <a:spLocks noChangeArrowheads="1"/>
        </xdr:cNvSpPr>
      </xdr:nvSpPr>
      <xdr:spPr bwMode="auto">
        <a:xfrm>
          <a:off x="10029825" y="14725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68993"/>
    <xdr:sp macro="" textlink="">
      <xdr:nvSpPr>
        <xdr:cNvPr id="1314" name="Text Box 2">
          <a:extLst>
            <a:ext uri="{FF2B5EF4-FFF2-40B4-BE49-F238E27FC236}">
              <a16:creationId xmlns:a16="http://schemas.microsoft.com/office/drawing/2014/main" id="{00000000-0008-0000-0000-000022050000}"/>
            </a:ext>
          </a:extLst>
        </xdr:cNvPr>
        <xdr:cNvSpPr txBox="1">
          <a:spLocks noChangeArrowheads="1"/>
        </xdr:cNvSpPr>
      </xdr:nvSpPr>
      <xdr:spPr bwMode="auto">
        <a:xfrm>
          <a:off x="10029825" y="14725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68993"/>
    <xdr:sp macro="" textlink="">
      <xdr:nvSpPr>
        <xdr:cNvPr id="1315" name="Text Box 2">
          <a:extLst>
            <a:ext uri="{FF2B5EF4-FFF2-40B4-BE49-F238E27FC236}">
              <a16:creationId xmlns:a16="http://schemas.microsoft.com/office/drawing/2014/main" id="{00000000-0008-0000-0000-000023050000}"/>
            </a:ext>
          </a:extLst>
        </xdr:cNvPr>
        <xdr:cNvSpPr txBox="1">
          <a:spLocks noChangeArrowheads="1"/>
        </xdr:cNvSpPr>
      </xdr:nvSpPr>
      <xdr:spPr bwMode="auto">
        <a:xfrm>
          <a:off x="10029825" y="14725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68993"/>
    <xdr:sp macro="" textlink="">
      <xdr:nvSpPr>
        <xdr:cNvPr id="1316" name="Text Box 2">
          <a:extLst>
            <a:ext uri="{FF2B5EF4-FFF2-40B4-BE49-F238E27FC236}">
              <a16:creationId xmlns:a16="http://schemas.microsoft.com/office/drawing/2014/main" id="{00000000-0008-0000-0000-000024050000}"/>
            </a:ext>
          </a:extLst>
        </xdr:cNvPr>
        <xdr:cNvSpPr txBox="1">
          <a:spLocks noChangeArrowheads="1"/>
        </xdr:cNvSpPr>
      </xdr:nvSpPr>
      <xdr:spPr bwMode="auto">
        <a:xfrm>
          <a:off x="10029825" y="14725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68993"/>
    <xdr:sp macro="" textlink="">
      <xdr:nvSpPr>
        <xdr:cNvPr id="1317" name="Text Box 2">
          <a:extLst>
            <a:ext uri="{FF2B5EF4-FFF2-40B4-BE49-F238E27FC236}">
              <a16:creationId xmlns:a16="http://schemas.microsoft.com/office/drawing/2014/main" id="{00000000-0008-0000-0000-000025050000}"/>
            </a:ext>
          </a:extLst>
        </xdr:cNvPr>
        <xdr:cNvSpPr txBox="1">
          <a:spLocks noChangeArrowheads="1"/>
        </xdr:cNvSpPr>
      </xdr:nvSpPr>
      <xdr:spPr bwMode="auto">
        <a:xfrm>
          <a:off x="10029825" y="14725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68993"/>
    <xdr:sp macro="" textlink="">
      <xdr:nvSpPr>
        <xdr:cNvPr id="1318" name="Text Box 2">
          <a:extLst>
            <a:ext uri="{FF2B5EF4-FFF2-40B4-BE49-F238E27FC236}">
              <a16:creationId xmlns:a16="http://schemas.microsoft.com/office/drawing/2014/main" id="{00000000-0008-0000-0000-000026050000}"/>
            </a:ext>
          </a:extLst>
        </xdr:cNvPr>
        <xdr:cNvSpPr txBox="1">
          <a:spLocks noChangeArrowheads="1"/>
        </xdr:cNvSpPr>
      </xdr:nvSpPr>
      <xdr:spPr bwMode="auto">
        <a:xfrm>
          <a:off x="10029825" y="14725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68993"/>
    <xdr:sp macro="" textlink="">
      <xdr:nvSpPr>
        <xdr:cNvPr id="1319" name="Text Box 2">
          <a:extLst>
            <a:ext uri="{FF2B5EF4-FFF2-40B4-BE49-F238E27FC236}">
              <a16:creationId xmlns:a16="http://schemas.microsoft.com/office/drawing/2014/main" id="{00000000-0008-0000-0000-000027050000}"/>
            </a:ext>
          </a:extLst>
        </xdr:cNvPr>
        <xdr:cNvSpPr txBox="1">
          <a:spLocks noChangeArrowheads="1"/>
        </xdr:cNvSpPr>
      </xdr:nvSpPr>
      <xdr:spPr bwMode="auto">
        <a:xfrm>
          <a:off x="10029825" y="14725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68993"/>
    <xdr:sp macro="" textlink="">
      <xdr:nvSpPr>
        <xdr:cNvPr id="1320" name="Text Box 2">
          <a:extLst>
            <a:ext uri="{FF2B5EF4-FFF2-40B4-BE49-F238E27FC236}">
              <a16:creationId xmlns:a16="http://schemas.microsoft.com/office/drawing/2014/main" id="{00000000-0008-0000-0000-000028050000}"/>
            </a:ext>
          </a:extLst>
        </xdr:cNvPr>
        <xdr:cNvSpPr txBox="1">
          <a:spLocks noChangeArrowheads="1"/>
        </xdr:cNvSpPr>
      </xdr:nvSpPr>
      <xdr:spPr bwMode="auto">
        <a:xfrm>
          <a:off x="10029825" y="14725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68993"/>
    <xdr:sp macro="" textlink="">
      <xdr:nvSpPr>
        <xdr:cNvPr id="1321" name="Text Box 2">
          <a:extLst>
            <a:ext uri="{FF2B5EF4-FFF2-40B4-BE49-F238E27FC236}">
              <a16:creationId xmlns:a16="http://schemas.microsoft.com/office/drawing/2014/main" id="{00000000-0008-0000-0000-000029050000}"/>
            </a:ext>
          </a:extLst>
        </xdr:cNvPr>
        <xdr:cNvSpPr txBox="1">
          <a:spLocks noChangeArrowheads="1"/>
        </xdr:cNvSpPr>
      </xdr:nvSpPr>
      <xdr:spPr bwMode="auto">
        <a:xfrm>
          <a:off x="10029825" y="14725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68993"/>
    <xdr:sp macro="" textlink="">
      <xdr:nvSpPr>
        <xdr:cNvPr id="1322" name="Text Box 2">
          <a:extLst>
            <a:ext uri="{FF2B5EF4-FFF2-40B4-BE49-F238E27FC236}">
              <a16:creationId xmlns:a16="http://schemas.microsoft.com/office/drawing/2014/main" id="{00000000-0008-0000-0000-00002A050000}"/>
            </a:ext>
          </a:extLst>
        </xdr:cNvPr>
        <xdr:cNvSpPr txBox="1">
          <a:spLocks noChangeArrowheads="1"/>
        </xdr:cNvSpPr>
      </xdr:nvSpPr>
      <xdr:spPr bwMode="auto">
        <a:xfrm>
          <a:off x="10029825" y="14725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259079"/>
    <xdr:sp macro="" textlink="">
      <xdr:nvSpPr>
        <xdr:cNvPr id="1323" name="Text Box 2">
          <a:extLst>
            <a:ext uri="{FF2B5EF4-FFF2-40B4-BE49-F238E27FC236}">
              <a16:creationId xmlns:a16="http://schemas.microsoft.com/office/drawing/2014/main" id="{00000000-0008-0000-0000-00002B050000}"/>
            </a:ext>
          </a:extLst>
        </xdr:cNvPr>
        <xdr:cNvSpPr txBox="1">
          <a:spLocks noChangeArrowheads="1"/>
        </xdr:cNvSpPr>
      </xdr:nvSpPr>
      <xdr:spPr bwMode="auto">
        <a:xfrm>
          <a:off x="10029825" y="1472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259079"/>
    <xdr:sp macro="" textlink="">
      <xdr:nvSpPr>
        <xdr:cNvPr id="1324" name="Text Box 2">
          <a:extLst>
            <a:ext uri="{FF2B5EF4-FFF2-40B4-BE49-F238E27FC236}">
              <a16:creationId xmlns:a16="http://schemas.microsoft.com/office/drawing/2014/main" id="{00000000-0008-0000-0000-00002C050000}"/>
            </a:ext>
          </a:extLst>
        </xdr:cNvPr>
        <xdr:cNvSpPr txBox="1">
          <a:spLocks noChangeArrowheads="1"/>
        </xdr:cNvSpPr>
      </xdr:nvSpPr>
      <xdr:spPr bwMode="auto">
        <a:xfrm>
          <a:off x="10029825" y="1472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259079"/>
    <xdr:sp macro="" textlink="">
      <xdr:nvSpPr>
        <xdr:cNvPr id="1325" name="Text Box 2">
          <a:extLst>
            <a:ext uri="{FF2B5EF4-FFF2-40B4-BE49-F238E27FC236}">
              <a16:creationId xmlns:a16="http://schemas.microsoft.com/office/drawing/2014/main" id="{00000000-0008-0000-0000-00002D050000}"/>
            </a:ext>
          </a:extLst>
        </xdr:cNvPr>
        <xdr:cNvSpPr txBox="1">
          <a:spLocks noChangeArrowheads="1"/>
        </xdr:cNvSpPr>
      </xdr:nvSpPr>
      <xdr:spPr bwMode="auto">
        <a:xfrm>
          <a:off x="10029825" y="1472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259079"/>
    <xdr:sp macro="" textlink="">
      <xdr:nvSpPr>
        <xdr:cNvPr id="1326" name="Text Box 2">
          <a:extLst>
            <a:ext uri="{FF2B5EF4-FFF2-40B4-BE49-F238E27FC236}">
              <a16:creationId xmlns:a16="http://schemas.microsoft.com/office/drawing/2014/main" id="{00000000-0008-0000-0000-00002E050000}"/>
            </a:ext>
          </a:extLst>
        </xdr:cNvPr>
        <xdr:cNvSpPr txBox="1">
          <a:spLocks noChangeArrowheads="1"/>
        </xdr:cNvSpPr>
      </xdr:nvSpPr>
      <xdr:spPr bwMode="auto">
        <a:xfrm>
          <a:off x="10029825" y="1472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259079"/>
    <xdr:sp macro="" textlink="">
      <xdr:nvSpPr>
        <xdr:cNvPr id="1327" name="Text Box 2">
          <a:extLst>
            <a:ext uri="{FF2B5EF4-FFF2-40B4-BE49-F238E27FC236}">
              <a16:creationId xmlns:a16="http://schemas.microsoft.com/office/drawing/2014/main" id="{00000000-0008-0000-0000-00002F050000}"/>
            </a:ext>
          </a:extLst>
        </xdr:cNvPr>
        <xdr:cNvSpPr txBox="1">
          <a:spLocks noChangeArrowheads="1"/>
        </xdr:cNvSpPr>
      </xdr:nvSpPr>
      <xdr:spPr bwMode="auto">
        <a:xfrm>
          <a:off x="10029825" y="1472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259079"/>
    <xdr:sp macro="" textlink="">
      <xdr:nvSpPr>
        <xdr:cNvPr id="1328" name="Text Box 2">
          <a:extLst>
            <a:ext uri="{FF2B5EF4-FFF2-40B4-BE49-F238E27FC236}">
              <a16:creationId xmlns:a16="http://schemas.microsoft.com/office/drawing/2014/main" id="{00000000-0008-0000-0000-000030050000}"/>
            </a:ext>
          </a:extLst>
        </xdr:cNvPr>
        <xdr:cNvSpPr txBox="1">
          <a:spLocks noChangeArrowheads="1"/>
        </xdr:cNvSpPr>
      </xdr:nvSpPr>
      <xdr:spPr bwMode="auto">
        <a:xfrm>
          <a:off x="10029825" y="1472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259079"/>
    <xdr:sp macro="" textlink="">
      <xdr:nvSpPr>
        <xdr:cNvPr id="1329" name="Text Box 2">
          <a:extLst>
            <a:ext uri="{FF2B5EF4-FFF2-40B4-BE49-F238E27FC236}">
              <a16:creationId xmlns:a16="http://schemas.microsoft.com/office/drawing/2014/main" id="{00000000-0008-0000-0000-000031050000}"/>
            </a:ext>
          </a:extLst>
        </xdr:cNvPr>
        <xdr:cNvSpPr txBox="1">
          <a:spLocks noChangeArrowheads="1"/>
        </xdr:cNvSpPr>
      </xdr:nvSpPr>
      <xdr:spPr bwMode="auto">
        <a:xfrm>
          <a:off x="10029825" y="1472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259079"/>
    <xdr:sp macro="" textlink="">
      <xdr:nvSpPr>
        <xdr:cNvPr id="1330" name="Text Box 2">
          <a:extLst>
            <a:ext uri="{FF2B5EF4-FFF2-40B4-BE49-F238E27FC236}">
              <a16:creationId xmlns:a16="http://schemas.microsoft.com/office/drawing/2014/main" id="{00000000-0008-0000-0000-000032050000}"/>
            </a:ext>
          </a:extLst>
        </xdr:cNvPr>
        <xdr:cNvSpPr txBox="1">
          <a:spLocks noChangeArrowheads="1"/>
        </xdr:cNvSpPr>
      </xdr:nvSpPr>
      <xdr:spPr bwMode="auto">
        <a:xfrm>
          <a:off x="10029825" y="1472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259079"/>
    <xdr:sp macro="" textlink="">
      <xdr:nvSpPr>
        <xdr:cNvPr id="1331" name="Text Box 2">
          <a:extLst>
            <a:ext uri="{FF2B5EF4-FFF2-40B4-BE49-F238E27FC236}">
              <a16:creationId xmlns:a16="http://schemas.microsoft.com/office/drawing/2014/main" id="{00000000-0008-0000-0000-000033050000}"/>
            </a:ext>
          </a:extLst>
        </xdr:cNvPr>
        <xdr:cNvSpPr txBox="1">
          <a:spLocks noChangeArrowheads="1"/>
        </xdr:cNvSpPr>
      </xdr:nvSpPr>
      <xdr:spPr bwMode="auto">
        <a:xfrm>
          <a:off x="10029825" y="1472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259079"/>
    <xdr:sp macro="" textlink="">
      <xdr:nvSpPr>
        <xdr:cNvPr id="1332" name="Text Box 2">
          <a:extLst>
            <a:ext uri="{FF2B5EF4-FFF2-40B4-BE49-F238E27FC236}">
              <a16:creationId xmlns:a16="http://schemas.microsoft.com/office/drawing/2014/main" id="{00000000-0008-0000-0000-000034050000}"/>
            </a:ext>
          </a:extLst>
        </xdr:cNvPr>
        <xdr:cNvSpPr txBox="1">
          <a:spLocks noChangeArrowheads="1"/>
        </xdr:cNvSpPr>
      </xdr:nvSpPr>
      <xdr:spPr bwMode="auto">
        <a:xfrm>
          <a:off x="10029825" y="1472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36736"/>
    <xdr:sp macro="" textlink="">
      <xdr:nvSpPr>
        <xdr:cNvPr id="1333" name="Text Box 2">
          <a:extLst>
            <a:ext uri="{FF2B5EF4-FFF2-40B4-BE49-F238E27FC236}">
              <a16:creationId xmlns:a16="http://schemas.microsoft.com/office/drawing/2014/main" id="{00000000-0008-0000-0000-000035050000}"/>
            </a:ext>
          </a:extLst>
        </xdr:cNvPr>
        <xdr:cNvSpPr txBox="1">
          <a:spLocks noChangeArrowheads="1"/>
        </xdr:cNvSpPr>
      </xdr:nvSpPr>
      <xdr:spPr bwMode="auto">
        <a:xfrm>
          <a:off x="10029825" y="1472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36736"/>
    <xdr:sp macro="" textlink="">
      <xdr:nvSpPr>
        <xdr:cNvPr id="1334" name="Text Box 2">
          <a:extLst>
            <a:ext uri="{FF2B5EF4-FFF2-40B4-BE49-F238E27FC236}">
              <a16:creationId xmlns:a16="http://schemas.microsoft.com/office/drawing/2014/main" id="{00000000-0008-0000-0000-000036050000}"/>
            </a:ext>
          </a:extLst>
        </xdr:cNvPr>
        <xdr:cNvSpPr txBox="1">
          <a:spLocks noChangeArrowheads="1"/>
        </xdr:cNvSpPr>
      </xdr:nvSpPr>
      <xdr:spPr bwMode="auto">
        <a:xfrm>
          <a:off x="10029825" y="1472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36736"/>
    <xdr:sp macro="" textlink="">
      <xdr:nvSpPr>
        <xdr:cNvPr id="1335" name="Text Box 2">
          <a:extLst>
            <a:ext uri="{FF2B5EF4-FFF2-40B4-BE49-F238E27FC236}">
              <a16:creationId xmlns:a16="http://schemas.microsoft.com/office/drawing/2014/main" id="{00000000-0008-0000-0000-000037050000}"/>
            </a:ext>
          </a:extLst>
        </xdr:cNvPr>
        <xdr:cNvSpPr txBox="1">
          <a:spLocks noChangeArrowheads="1"/>
        </xdr:cNvSpPr>
      </xdr:nvSpPr>
      <xdr:spPr bwMode="auto">
        <a:xfrm>
          <a:off x="10029825" y="1472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36736"/>
    <xdr:sp macro="" textlink="">
      <xdr:nvSpPr>
        <xdr:cNvPr id="1336" name="Text Box 2">
          <a:extLst>
            <a:ext uri="{FF2B5EF4-FFF2-40B4-BE49-F238E27FC236}">
              <a16:creationId xmlns:a16="http://schemas.microsoft.com/office/drawing/2014/main" id="{00000000-0008-0000-0000-000038050000}"/>
            </a:ext>
          </a:extLst>
        </xdr:cNvPr>
        <xdr:cNvSpPr txBox="1">
          <a:spLocks noChangeArrowheads="1"/>
        </xdr:cNvSpPr>
      </xdr:nvSpPr>
      <xdr:spPr bwMode="auto">
        <a:xfrm>
          <a:off x="10029825" y="1472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36736"/>
    <xdr:sp macro="" textlink="">
      <xdr:nvSpPr>
        <xdr:cNvPr id="1337" name="Text Box 2">
          <a:extLst>
            <a:ext uri="{FF2B5EF4-FFF2-40B4-BE49-F238E27FC236}">
              <a16:creationId xmlns:a16="http://schemas.microsoft.com/office/drawing/2014/main" id="{00000000-0008-0000-0000-000039050000}"/>
            </a:ext>
          </a:extLst>
        </xdr:cNvPr>
        <xdr:cNvSpPr txBox="1">
          <a:spLocks noChangeArrowheads="1"/>
        </xdr:cNvSpPr>
      </xdr:nvSpPr>
      <xdr:spPr bwMode="auto">
        <a:xfrm>
          <a:off x="10029825" y="1472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36736"/>
    <xdr:sp macro="" textlink="">
      <xdr:nvSpPr>
        <xdr:cNvPr id="1338" name="Text Box 2">
          <a:extLst>
            <a:ext uri="{FF2B5EF4-FFF2-40B4-BE49-F238E27FC236}">
              <a16:creationId xmlns:a16="http://schemas.microsoft.com/office/drawing/2014/main" id="{00000000-0008-0000-0000-00003A050000}"/>
            </a:ext>
          </a:extLst>
        </xdr:cNvPr>
        <xdr:cNvSpPr txBox="1">
          <a:spLocks noChangeArrowheads="1"/>
        </xdr:cNvSpPr>
      </xdr:nvSpPr>
      <xdr:spPr bwMode="auto">
        <a:xfrm>
          <a:off x="10029825" y="1472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36736"/>
    <xdr:sp macro="" textlink="">
      <xdr:nvSpPr>
        <xdr:cNvPr id="1339" name="Text Box 2">
          <a:extLst>
            <a:ext uri="{FF2B5EF4-FFF2-40B4-BE49-F238E27FC236}">
              <a16:creationId xmlns:a16="http://schemas.microsoft.com/office/drawing/2014/main" id="{00000000-0008-0000-0000-00003B050000}"/>
            </a:ext>
          </a:extLst>
        </xdr:cNvPr>
        <xdr:cNvSpPr txBox="1">
          <a:spLocks noChangeArrowheads="1"/>
        </xdr:cNvSpPr>
      </xdr:nvSpPr>
      <xdr:spPr bwMode="auto">
        <a:xfrm>
          <a:off x="10029825" y="1472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36736"/>
    <xdr:sp macro="" textlink="">
      <xdr:nvSpPr>
        <xdr:cNvPr id="1340" name="Text Box 2">
          <a:extLst>
            <a:ext uri="{FF2B5EF4-FFF2-40B4-BE49-F238E27FC236}">
              <a16:creationId xmlns:a16="http://schemas.microsoft.com/office/drawing/2014/main" id="{00000000-0008-0000-0000-00003C050000}"/>
            </a:ext>
          </a:extLst>
        </xdr:cNvPr>
        <xdr:cNvSpPr txBox="1">
          <a:spLocks noChangeArrowheads="1"/>
        </xdr:cNvSpPr>
      </xdr:nvSpPr>
      <xdr:spPr bwMode="auto">
        <a:xfrm>
          <a:off x="10029825" y="1472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36736"/>
    <xdr:sp macro="" textlink="">
      <xdr:nvSpPr>
        <xdr:cNvPr id="1341" name="Text Box 2">
          <a:extLst>
            <a:ext uri="{FF2B5EF4-FFF2-40B4-BE49-F238E27FC236}">
              <a16:creationId xmlns:a16="http://schemas.microsoft.com/office/drawing/2014/main" id="{00000000-0008-0000-0000-00003D050000}"/>
            </a:ext>
          </a:extLst>
        </xdr:cNvPr>
        <xdr:cNvSpPr txBox="1">
          <a:spLocks noChangeArrowheads="1"/>
        </xdr:cNvSpPr>
      </xdr:nvSpPr>
      <xdr:spPr bwMode="auto">
        <a:xfrm>
          <a:off x="10029825" y="1472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36736"/>
    <xdr:sp macro="" textlink="">
      <xdr:nvSpPr>
        <xdr:cNvPr id="1342" name="Text Box 2">
          <a:extLst>
            <a:ext uri="{FF2B5EF4-FFF2-40B4-BE49-F238E27FC236}">
              <a16:creationId xmlns:a16="http://schemas.microsoft.com/office/drawing/2014/main" id="{00000000-0008-0000-0000-00003E050000}"/>
            </a:ext>
          </a:extLst>
        </xdr:cNvPr>
        <xdr:cNvSpPr txBox="1">
          <a:spLocks noChangeArrowheads="1"/>
        </xdr:cNvSpPr>
      </xdr:nvSpPr>
      <xdr:spPr bwMode="auto">
        <a:xfrm>
          <a:off x="10029825" y="1472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259079"/>
    <xdr:sp macro="" textlink="">
      <xdr:nvSpPr>
        <xdr:cNvPr id="1343" name="Text Box 2">
          <a:extLst>
            <a:ext uri="{FF2B5EF4-FFF2-40B4-BE49-F238E27FC236}">
              <a16:creationId xmlns:a16="http://schemas.microsoft.com/office/drawing/2014/main" id="{00000000-0008-0000-0000-00003F050000}"/>
            </a:ext>
          </a:extLst>
        </xdr:cNvPr>
        <xdr:cNvSpPr txBox="1">
          <a:spLocks noChangeArrowheads="1"/>
        </xdr:cNvSpPr>
      </xdr:nvSpPr>
      <xdr:spPr bwMode="auto">
        <a:xfrm>
          <a:off x="10029825" y="1472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259079"/>
    <xdr:sp macro="" textlink="">
      <xdr:nvSpPr>
        <xdr:cNvPr id="1344" name="Text Box 2">
          <a:extLst>
            <a:ext uri="{FF2B5EF4-FFF2-40B4-BE49-F238E27FC236}">
              <a16:creationId xmlns:a16="http://schemas.microsoft.com/office/drawing/2014/main" id="{00000000-0008-0000-0000-000040050000}"/>
            </a:ext>
          </a:extLst>
        </xdr:cNvPr>
        <xdr:cNvSpPr txBox="1">
          <a:spLocks noChangeArrowheads="1"/>
        </xdr:cNvSpPr>
      </xdr:nvSpPr>
      <xdr:spPr bwMode="auto">
        <a:xfrm>
          <a:off x="10029825" y="1472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259079"/>
    <xdr:sp macro="" textlink="">
      <xdr:nvSpPr>
        <xdr:cNvPr id="1345" name="Text Box 2">
          <a:extLst>
            <a:ext uri="{FF2B5EF4-FFF2-40B4-BE49-F238E27FC236}">
              <a16:creationId xmlns:a16="http://schemas.microsoft.com/office/drawing/2014/main" id="{00000000-0008-0000-0000-000041050000}"/>
            </a:ext>
          </a:extLst>
        </xdr:cNvPr>
        <xdr:cNvSpPr txBox="1">
          <a:spLocks noChangeArrowheads="1"/>
        </xdr:cNvSpPr>
      </xdr:nvSpPr>
      <xdr:spPr bwMode="auto">
        <a:xfrm>
          <a:off x="10029825" y="1472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259079"/>
    <xdr:sp macro="" textlink="">
      <xdr:nvSpPr>
        <xdr:cNvPr id="1346" name="Text Box 2">
          <a:extLst>
            <a:ext uri="{FF2B5EF4-FFF2-40B4-BE49-F238E27FC236}">
              <a16:creationId xmlns:a16="http://schemas.microsoft.com/office/drawing/2014/main" id="{00000000-0008-0000-0000-000042050000}"/>
            </a:ext>
          </a:extLst>
        </xdr:cNvPr>
        <xdr:cNvSpPr txBox="1">
          <a:spLocks noChangeArrowheads="1"/>
        </xdr:cNvSpPr>
      </xdr:nvSpPr>
      <xdr:spPr bwMode="auto">
        <a:xfrm>
          <a:off x="10029825" y="1472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259079"/>
    <xdr:sp macro="" textlink="">
      <xdr:nvSpPr>
        <xdr:cNvPr id="1347" name="Text Box 2">
          <a:extLst>
            <a:ext uri="{FF2B5EF4-FFF2-40B4-BE49-F238E27FC236}">
              <a16:creationId xmlns:a16="http://schemas.microsoft.com/office/drawing/2014/main" id="{00000000-0008-0000-0000-000043050000}"/>
            </a:ext>
          </a:extLst>
        </xdr:cNvPr>
        <xdr:cNvSpPr txBox="1">
          <a:spLocks noChangeArrowheads="1"/>
        </xdr:cNvSpPr>
      </xdr:nvSpPr>
      <xdr:spPr bwMode="auto">
        <a:xfrm>
          <a:off x="10029825" y="1472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259079"/>
    <xdr:sp macro="" textlink="">
      <xdr:nvSpPr>
        <xdr:cNvPr id="1348" name="Text Box 2">
          <a:extLst>
            <a:ext uri="{FF2B5EF4-FFF2-40B4-BE49-F238E27FC236}">
              <a16:creationId xmlns:a16="http://schemas.microsoft.com/office/drawing/2014/main" id="{00000000-0008-0000-0000-000044050000}"/>
            </a:ext>
          </a:extLst>
        </xdr:cNvPr>
        <xdr:cNvSpPr txBox="1">
          <a:spLocks noChangeArrowheads="1"/>
        </xdr:cNvSpPr>
      </xdr:nvSpPr>
      <xdr:spPr bwMode="auto">
        <a:xfrm>
          <a:off x="10029825" y="1472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259079"/>
    <xdr:sp macro="" textlink="">
      <xdr:nvSpPr>
        <xdr:cNvPr id="1349" name="Text Box 2">
          <a:extLst>
            <a:ext uri="{FF2B5EF4-FFF2-40B4-BE49-F238E27FC236}">
              <a16:creationId xmlns:a16="http://schemas.microsoft.com/office/drawing/2014/main" id="{00000000-0008-0000-0000-000045050000}"/>
            </a:ext>
          </a:extLst>
        </xdr:cNvPr>
        <xdr:cNvSpPr txBox="1">
          <a:spLocks noChangeArrowheads="1"/>
        </xdr:cNvSpPr>
      </xdr:nvSpPr>
      <xdr:spPr bwMode="auto">
        <a:xfrm>
          <a:off x="10029825" y="1472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259079"/>
    <xdr:sp macro="" textlink="">
      <xdr:nvSpPr>
        <xdr:cNvPr id="1350" name="Text Box 2">
          <a:extLst>
            <a:ext uri="{FF2B5EF4-FFF2-40B4-BE49-F238E27FC236}">
              <a16:creationId xmlns:a16="http://schemas.microsoft.com/office/drawing/2014/main" id="{00000000-0008-0000-0000-000046050000}"/>
            </a:ext>
          </a:extLst>
        </xdr:cNvPr>
        <xdr:cNvSpPr txBox="1">
          <a:spLocks noChangeArrowheads="1"/>
        </xdr:cNvSpPr>
      </xdr:nvSpPr>
      <xdr:spPr bwMode="auto">
        <a:xfrm>
          <a:off x="10029825" y="1472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259079"/>
    <xdr:sp macro="" textlink="">
      <xdr:nvSpPr>
        <xdr:cNvPr id="1351" name="Text Box 2">
          <a:extLst>
            <a:ext uri="{FF2B5EF4-FFF2-40B4-BE49-F238E27FC236}">
              <a16:creationId xmlns:a16="http://schemas.microsoft.com/office/drawing/2014/main" id="{00000000-0008-0000-0000-000047050000}"/>
            </a:ext>
          </a:extLst>
        </xdr:cNvPr>
        <xdr:cNvSpPr txBox="1">
          <a:spLocks noChangeArrowheads="1"/>
        </xdr:cNvSpPr>
      </xdr:nvSpPr>
      <xdr:spPr bwMode="auto">
        <a:xfrm>
          <a:off x="10029825" y="1472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259079"/>
    <xdr:sp macro="" textlink="">
      <xdr:nvSpPr>
        <xdr:cNvPr id="1352" name="Text Box 2">
          <a:extLst>
            <a:ext uri="{FF2B5EF4-FFF2-40B4-BE49-F238E27FC236}">
              <a16:creationId xmlns:a16="http://schemas.microsoft.com/office/drawing/2014/main" id="{00000000-0008-0000-0000-000048050000}"/>
            </a:ext>
          </a:extLst>
        </xdr:cNvPr>
        <xdr:cNvSpPr txBox="1">
          <a:spLocks noChangeArrowheads="1"/>
        </xdr:cNvSpPr>
      </xdr:nvSpPr>
      <xdr:spPr bwMode="auto">
        <a:xfrm>
          <a:off x="10029825" y="1472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58</xdr:row>
      <xdr:rowOff>0</xdr:rowOff>
    </xdr:from>
    <xdr:ext cx="18490" cy="161924"/>
    <xdr:sp macro="" textlink="">
      <xdr:nvSpPr>
        <xdr:cNvPr id="1353" name="Text Box 100">
          <a:extLst>
            <a:ext uri="{FF2B5EF4-FFF2-40B4-BE49-F238E27FC236}">
              <a16:creationId xmlns:a16="http://schemas.microsoft.com/office/drawing/2014/main" id="{00000000-0008-0000-0000-000049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58</xdr:row>
      <xdr:rowOff>0</xdr:rowOff>
    </xdr:from>
    <xdr:ext cx="18490" cy="161924"/>
    <xdr:sp macro="" textlink="">
      <xdr:nvSpPr>
        <xdr:cNvPr id="1354" name="Text Box 101">
          <a:extLst>
            <a:ext uri="{FF2B5EF4-FFF2-40B4-BE49-F238E27FC236}">
              <a16:creationId xmlns:a16="http://schemas.microsoft.com/office/drawing/2014/main" id="{00000000-0008-0000-0000-00004A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58</xdr:row>
      <xdr:rowOff>0</xdr:rowOff>
    </xdr:from>
    <xdr:ext cx="18490" cy="161924"/>
    <xdr:sp macro="" textlink="">
      <xdr:nvSpPr>
        <xdr:cNvPr id="1355" name="Text Box 102">
          <a:extLst>
            <a:ext uri="{FF2B5EF4-FFF2-40B4-BE49-F238E27FC236}">
              <a16:creationId xmlns:a16="http://schemas.microsoft.com/office/drawing/2014/main" id="{00000000-0008-0000-0000-00004B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58</xdr:row>
      <xdr:rowOff>0</xdr:rowOff>
    </xdr:from>
    <xdr:ext cx="18490" cy="161924"/>
    <xdr:sp macro="" textlink="">
      <xdr:nvSpPr>
        <xdr:cNvPr id="1356" name="Text Box 103">
          <a:extLst>
            <a:ext uri="{FF2B5EF4-FFF2-40B4-BE49-F238E27FC236}">
              <a16:creationId xmlns:a16="http://schemas.microsoft.com/office/drawing/2014/main" id="{00000000-0008-0000-0000-00004C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58</xdr:row>
      <xdr:rowOff>0</xdr:rowOff>
    </xdr:from>
    <xdr:ext cx="18490" cy="161924"/>
    <xdr:sp macro="" textlink="">
      <xdr:nvSpPr>
        <xdr:cNvPr id="1357" name="Text Box 104">
          <a:extLst>
            <a:ext uri="{FF2B5EF4-FFF2-40B4-BE49-F238E27FC236}">
              <a16:creationId xmlns:a16="http://schemas.microsoft.com/office/drawing/2014/main" id="{00000000-0008-0000-0000-00004D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58</xdr:row>
      <xdr:rowOff>0</xdr:rowOff>
    </xdr:from>
    <xdr:ext cx="18490" cy="161924"/>
    <xdr:sp macro="" textlink="">
      <xdr:nvSpPr>
        <xdr:cNvPr id="1358" name="Text Box 105">
          <a:extLst>
            <a:ext uri="{FF2B5EF4-FFF2-40B4-BE49-F238E27FC236}">
              <a16:creationId xmlns:a16="http://schemas.microsoft.com/office/drawing/2014/main" id="{00000000-0008-0000-0000-00004E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58</xdr:row>
      <xdr:rowOff>0</xdr:rowOff>
    </xdr:from>
    <xdr:ext cx="18490" cy="161924"/>
    <xdr:sp macro="" textlink="">
      <xdr:nvSpPr>
        <xdr:cNvPr id="1359" name="Text Box 106">
          <a:extLst>
            <a:ext uri="{FF2B5EF4-FFF2-40B4-BE49-F238E27FC236}">
              <a16:creationId xmlns:a16="http://schemas.microsoft.com/office/drawing/2014/main" id="{00000000-0008-0000-0000-00004F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58</xdr:row>
      <xdr:rowOff>0</xdr:rowOff>
    </xdr:from>
    <xdr:ext cx="18490" cy="161924"/>
    <xdr:sp macro="" textlink="">
      <xdr:nvSpPr>
        <xdr:cNvPr id="1360" name="Text Box 107">
          <a:extLst>
            <a:ext uri="{FF2B5EF4-FFF2-40B4-BE49-F238E27FC236}">
              <a16:creationId xmlns:a16="http://schemas.microsoft.com/office/drawing/2014/main" id="{00000000-0008-0000-0000-000050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58</xdr:row>
      <xdr:rowOff>0</xdr:rowOff>
    </xdr:from>
    <xdr:ext cx="18490" cy="161924"/>
    <xdr:sp macro="" textlink="">
      <xdr:nvSpPr>
        <xdr:cNvPr id="1361" name="Text Box 108">
          <a:extLst>
            <a:ext uri="{FF2B5EF4-FFF2-40B4-BE49-F238E27FC236}">
              <a16:creationId xmlns:a16="http://schemas.microsoft.com/office/drawing/2014/main" id="{00000000-0008-0000-0000-000051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58</xdr:row>
      <xdr:rowOff>0</xdr:rowOff>
    </xdr:from>
    <xdr:ext cx="18490" cy="161924"/>
    <xdr:sp macro="" textlink="">
      <xdr:nvSpPr>
        <xdr:cNvPr id="1362" name="Text Box 109">
          <a:extLst>
            <a:ext uri="{FF2B5EF4-FFF2-40B4-BE49-F238E27FC236}">
              <a16:creationId xmlns:a16="http://schemas.microsoft.com/office/drawing/2014/main" id="{00000000-0008-0000-0000-000052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58</xdr:row>
      <xdr:rowOff>0</xdr:rowOff>
    </xdr:from>
    <xdr:ext cx="18490" cy="161924"/>
    <xdr:sp macro="" textlink="">
      <xdr:nvSpPr>
        <xdr:cNvPr id="1363" name="Text Box 2">
          <a:extLst>
            <a:ext uri="{FF2B5EF4-FFF2-40B4-BE49-F238E27FC236}">
              <a16:creationId xmlns:a16="http://schemas.microsoft.com/office/drawing/2014/main" id="{00000000-0008-0000-0000-000053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58</xdr:row>
      <xdr:rowOff>0</xdr:rowOff>
    </xdr:from>
    <xdr:ext cx="18490" cy="161924"/>
    <xdr:sp macro="" textlink="">
      <xdr:nvSpPr>
        <xdr:cNvPr id="1364" name="Text Box 2">
          <a:extLst>
            <a:ext uri="{FF2B5EF4-FFF2-40B4-BE49-F238E27FC236}">
              <a16:creationId xmlns:a16="http://schemas.microsoft.com/office/drawing/2014/main" id="{00000000-0008-0000-0000-000054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58</xdr:row>
      <xdr:rowOff>0</xdr:rowOff>
    </xdr:from>
    <xdr:ext cx="18490" cy="161924"/>
    <xdr:sp macro="" textlink="">
      <xdr:nvSpPr>
        <xdr:cNvPr id="1365" name="Text Box 2">
          <a:extLst>
            <a:ext uri="{FF2B5EF4-FFF2-40B4-BE49-F238E27FC236}">
              <a16:creationId xmlns:a16="http://schemas.microsoft.com/office/drawing/2014/main" id="{00000000-0008-0000-0000-000055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58</xdr:row>
      <xdr:rowOff>0</xdr:rowOff>
    </xdr:from>
    <xdr:ext cx="18490" cy="161924"/>
    <xdr:sp macro="" textlink="">
      <xdr:nvSpPr>
        <xdr:cNvPr id="1366" name="Text Box 2">
          <a:extLst>
            <a:ext uri="{FF2B5EF4-FFF2-40B4-BE49-F238E27FC236}">
              <a16:creationId xmlns:a16="http://schemas.microsoft.com/office/drawing/2014/main" id="{00000000-0008-0000-0000-000056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58</xdr:row>
      <xdr:rowOff>0</xdr:rowOff>
    </xdr:from>
    <xdr:ext cx="18490" cy="161924"/>
    <xdr:sp macro="" textlink="">
      <xdr:nvSpPr>
        <xdr:cNvPr id="1367" name="Text Box 2">
          <a:extLst>
            <a:ext uri="{FF2B5EF4-FFF2-40B4-BE49-F238E27FC236}">
              <a16:creationId xmlns:a16="http://schemas.microsoft.com/office/drawing/2014/main" id="{00000000-0008-0000-0000-000057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58</xdr:row>
      <xdr:rowOff>0</xdr:rowOff>
    </xdr:from>
    <xdr:ext cx="18490" cy="161924"/>
    <xdr:sp macro="" textlink="">
      <xdr:nvSpPr>
        <xdr:cNvPr id="1368" name="Text Box 2">
          <a:extLst>
            <a:ext uri="{FF2B5EF4-FFF2-40B4-BE49-F238E27FC236}">
              <a16:creationId xmlns:a16="http://schemas.microsoft.com/office/drawing/2014/main" id="{00000000-0008-0000-0000-000058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58</xdr:row>
      <xdr:rowOff>0</xdr:rowOff>
    </xdr:from>
    <xdr:ext cx="18490" cy="161924"/>
    <xdr:sp macro="" textlink="">
      <xdr:nvSpPr>
        <xdr:cNvPr id="1369" name="Text Box 2">
          <a:extLst>
            <a:ext uri="{FF2B5EF4-FFF2-40B4-BE49-F238E27FC236}">
              <a16:creationId xmlns:a16="http://schemas.microsoft.com/office/drawing/2014/main" id="{00000000-0008-0000-0000-000059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58</xdr:row>
      <xdr:rowOff>0</xdr:rowOff>
    </xdr:from>
    <xdr:ext cx="18490" cy="161924"/>
    <xdr:sp macro="" textlink="">
      <xdr:nvSpPr>
        <xdr:cNvPr id="1370" name="Text Box 2">
          <a:extLst>
            <a:ext uri="{FF2B5EF4-FFF2-40B4-BE49-F238E27FC236}">
              <a16:creationId xmlns:a16="http://schemas.microsoft.com/office/drawing/2014/main" id="{00000000-0008-0000-0000-00005A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58</xdr:row>
      <xdr:rowOff>0</xdr:rowOff>
    </xdr:from>
    <xdr:ext cx="18490" cy="161924"/>
    <xdr:sp macro="" textlink="">
      <xdr:nvSpPr>
        <xdr:cNvPr id="1371" name="Text Box 2">
          <a:extLst>
            <a:ext uri="{FF2B5EF4-FFF2-40B4-BE49-F238E27FC236}">
              <a16:creationId xmlns:a16="http://schemas.microsoft.com/office/drawing/2014/main" id="{00000000-0008-0000-0000-00005B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58</xdr:row>
      <xdr:rowOff>0</xdr:rowOff>
    </xdr:from>
    <xdr:ext cx="18490" cy="161924"/>
    <xdr:sp macro="" textlink="">
      <xdr:nvSpPr>
        <xdr:cNvPr id="1372" name="Text Box 2">
          <a:extLst>
            <a:ext uri="{FF2B5EF4-FFF2-40B4-BE49-F238E27FC236}">
              <a16:creationId xmlns:a16="http://schemas.microsoft.com/office/drawing/2014/main" id="{00000000-0008-0000-0000-00005C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75472"/>
    <xdr:sp macro="" textlink="">
      <xdr:nvSpPr>
        <xdr:cNvPr id="1373" name="Text Box 2">
          <a:extLst>
            <a:ext uri="{FF2B5EF4-FFF2-40B4-BE49-F238E27FC236}">
              <a16:creationId xmlns:a16="http://schemas.microsoft.com/office/drawing/2014/main" id="{00000000-0008-0000-0000-00005D050000}"/>
            </a:ext>
          </a:extLst>
        </xdr:cNvPr>
        <xdr:cNvSpPr txBox="1">
          <a:spLocks noChangeArrowheads="1"/>
        </xdr:cNvSpPr>
      </xdr:nvSpPr>
      <xdr:spPr bwMode="auto">
        <a:xfrm>
          <a:off x="10029825" y="1472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75472"/>
    <xdr:sp macro="" textlink="">
      <xdr:nvSpPr>
        <xdr:cNvPr id="1374" name="Text Box 2">
          <a:extLst>
            <a:ext uri="{FF2B5EF4-FFF2-40B4-BE49-F238E27FC236}">
              <a16:creationId xmlns:a16="http://schemas.microsoft.com/office/drawing/2014/main" id="{00000000-0008-0000-0000-00005E050000}"/>
            </a:ext>
          </a:extLst>
        </xdr:cNvPr>
        <xdr:cNvSpPr txBox="1">
          <a:spLocks noChangeArrowheads="1"/>
        </xdr:cNvSpPr>
      </xdr:nvSpPr>
      <xdr:spPr bwMode="auto">
        <a:xfrm>
          <a:off x="10029825" y="1472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75472"/>
    <xdr:sp macro="" textlink="">
      <xdr:nvSpPr>
        <xdr:cNvPr id="1375" name="Text Box 2">
          <a:extLst>
            <a:ext uri="{FF2B5EF4-FFF2-40B4-BE49-F238E27FC236}">
              <a16:creationId xmlns:a16="http://schemas.microsoft.com/office/drawing/2014/main" id="{00000000-0008-0000-0000-00005F050000}"/>
            </a:ext>
          </a:extLst>
        </xdr:cNvPr>
        <xdr:cNvSpPr txBox="1">
          <a:spLocks noChangeArrowheads="1"/>
        </xdr:cNvSpPr>
      </xdr:nvSpPr>
      <xdr:spPr bwMode="auto">
        <a:xfrm>
          <a:off x="10029825" y="1472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75472"/>
    <xdr:sp macro="" textlink="">
      <xdr:nvSpPr>
        <xdr:cNvPr id="1376" name="Text Box 2">
          <a:extLst>
            <a:ext uri="{FF2B5EF4-FFF2-40B4-BE49-F238E27FC236}">
              <a16:creationId xmlns:a16="http://schemas.microsoft.com/office/drawing/2014/main" id="{00000000-0008-0000-0000-000060050000}"/>
            </a:ext>
          </a:extLst>
        </xdr:cNvPr>
        <xdr:cNvSpPr txBox="1">
          <a:spLocks noChangeArrowheads="1"/>
        </xdr:cNvSpPr>
      </xdr:nvSpPr>
      <xdr:spPr bwMode="auto">
        <a:xfrm>
          <a:off x="10029825" y="1472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75472"/>
    <xdr:sp macro="" textlink="">
      <xdr:nvSpPr>
        <xdr:cNvPr id="1377" name="Text Box 2">
          <a:extLst>
            <a:ext uri="{FF2B5EF4-FFF2-40B4-BE49-F238E27FC236}">
              <a16:creationId xmlns:a16="http://schemas.microsoft.com/office/drawing/2014/main" id="{00000000-0008-0000-0000-000061050000}"/>
            </a:ext>
          </a:extLst>
        </xdr:cNvPr>
        <xdr:cNvSpPr txBox="1">
          <a:spLocks noChangeArrowheads="1"/>
        </xdr:cNvSpPr>
      </xdr:nvSpPr>
      <xdr:spPr bwMode="auto">
        <a:xfrm>
          <a:off x="10029825" y="1472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75472"/>
    <xdr:sp macro="" textlink="">
      <xdr:nvSpPr>
        <xdr:cNvPr id="1378" name="Text Box 2">
          <a:extLst>
            <a:ext uri="{FF2B5EF4-FFF2-40B4-BE49-F238E27FC236}">
              <a16:creationId xmlns:a16="http://schemas.microsoft.com/office/drawing/2014/main" id="{00000000-0008-0000-0000-000062050000}"/>
            </a:ext>
          </a:extLst>
        </xdr:cNvPr>
        <xdr:cNvSpPr txBox="1">
          <a:spLocks noChangeArrowheads="1"/>
        </xdr:cNvSpPr>
      </xdr:nvSpPr>
      <xdr:spPr bwMode="auto">
        <a:xfrm>
          <a:off x="10029825" y="1472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75472"/>
    <xdr:sp macro="" textlink="">
      <xdr:nvSpPr>
        <xdr:cNvPr id="1379" name="Text Box 2">
          <a:extLst>
            <a:ext uri="{FF2B5EF4-FFF2-40B4-BE49-F238E27FC236}">
              <a16:creationId xmlns:a16="http://schemas.microsoft.com/office/drawing/2014/main" id="{00000000-0008-0000-0000-000063050000}"/>
            </a:ext>
          </a:extLst>
        </xdr:cNvPr>
        <xdr:cNvSpPr txBox="1">
          <a:spLocks noChangeArrowheads="1"/>
        </xdr:cNvSpPr>
      </xdr:nvSpPr>
      <xdr:spPr bwMode="auto">
        <a:xfrm>
          <a:off x="10029825" y="1472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75472"/>
    <xdr:sp macro="" textlink="">
      <xdr:nvSpPr>
        <xdr:cNvPr id="1380" name="Text Box 2">
          <a:extLst>
            <a:ext uri="{FF2B5EF4-FFF2-40B4-BE49-F238E27FC236}">
              <a16:creationId xmlns:a16="http://schemas.microsoft.com/office/drawing/2014/main" id="{00000000-0008-0000-0000-000064050000}"/>
            </a:ext>
          </a:extLst>
        </xdr:cNvPr>
        <xdr:cNvSpPr txBox="1">
          <a:spLocks noChangeArrowheads="1"/>
        </xdr:cNvSpPr>
      </xdr:nvSpPr>
      <xdr:spPr bwMode="auto">
        <a:xfrm>
          <a:off x="10029825" y="1472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75472"/>
    <xdr:sp macro="" textlink="">
      <xdr:nvSpPr>
        <xdr:cNvPr id="1381" name="Text Box 2">
          <a:extLst>
            <a:ext uri="{FF2B5EF4-FFF2-40B4-BE49-F238E27FC236}">
              <a16:creationId xmlns:a16="http://schemas.microsoft.com/office/drawing/2014/main" id="{00000000-0008-0000-0000-000065050000}"/>
            </a:ext>
          </a:extLst>
        </xdr:cNvPr>
        <xdr:cNvSpPr txBox="1">
          <a:spLocks noChangeArrowheads="1"/>
        </xdr:cNvSpPr>
      </xdr:nvSpPr>
      <xdr:spPr bwMode="auto">
        <a:xfrm>
          <a:off x="10029825" y="1472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75472"/>
    <xdr:sp macro="" textlink="">
      <xdr:nvSpPr>
        <xdr:cNvPr id="1382" name="Text Box 2">
          <a:extLst>
            <a:ext uri="{FF2B5EF4-FFF2-40B4-BE49-F238E27FC236}">
              <a16:creationId xmlns:a16="http://schemas.microsoft.com/office/drawing/2014/main" id="{00000000-0008-0000-0000-000066050000}"/>
            </a:ext>
          </a:extLst>
        </xdr:cNvPr>
        <xdr:cNvSpPr txBox="1">
          <a:spLocks noChangeArrowheads="1"/>
        </xdr:cNvSpPr>
      </xdr:nvSpPr>
      <xdr:spPr bwMode="auto">
        <a:xfrm>
          <a:off x="10029825" y="1472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58</xdr:row>
      <xdr:rowOff>0</xdr:rowOff>
    </xdr:from>
    <xdr:ext cx="18490" cy="161924"/>
    <xdr:sp macro="" textlink="">
      <xdr:nvSpPr>
        <xdr:cNvPr id="1383" name="Text Box 2">
          <a:extLst>
            <a:ext uri="{FF2B5EF4-FFF2-40B4-BE49-F238E27FC236}">
              <a16:creationId xmlns:a16="http://schemas.microsoft.com/office/drawing/2014/main" id="{00000000-0008-0000-0000-000067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58</xdr:row>
      <xdr:rowOff>0</xdr:rowOff>
    </xdr:from>
    <xdr:ext cx="18490" cy="161924"/>
    <xdr:sp macro="" textlink="">
      <xdr:nvSpPr>
        <xdr:cNvPr id="1384" name="Text Box 2">
          <a:extLst>
            <a:ext uri="{FF2B5EF4-FFF2-40B4-BE49-F238E27FC236}">
              <a16:creationId xmlns:a16="http://schemas.microsoft.com/office/drawing/2014/main" id="{00000000-0008-0000-0000-000068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58</xdr:row>
      <xdr:rowOff>0</xdr:rowOff>
    </xdr:from>
    <xdr:ext cx="18490" cy="161924"/>
    <xdr:sp macro="" textlink="">
      <xdr:nvSpPr>
        <xdr:cNvPr id="1385" name="Text Box 2">
          <a:extLst>
            <a:ext uri="{FF2B5EF4-FFF2-40B4-BE49-F238E27FC236}">
              <a16:creationId xmlns:a16="http://schemas.microsoft.com/office/drawing/2014/main" id="{00000000-0008-0000-0000-000069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58</xdr:row>
      <xdr:rowOff>0</xdr:rowOff>
    </xdr:from>
    <xdr:ext cx="18490" cy="161924"/>
    <xdr:sp macro="" textlink="">
      <xdr:nvSpPr>
        <xdr:cNvPr id="1386" name="Text Box 2">
          <a:extLst>
            <a:ext uri="{FF2B5EF4-FFF2-40B4-BE49-F238E27FC236}">
              <a16:creationId xmlns:a16="http://schemas.microsoft.com/office/drawing/2014/main" id="{00000000-0008-0000-0000-00006A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58</xdr:row>
      <xdr:rowOff>0</xdr:rowOff>
    </xdr:from>
    <xdr:ext cx="18490" cy="161924"/>
    <xdr:sp macro="" textlink="">
      <xdr:nvSpPr>
        <xdr:cNvPr id="1387" name="Text Box 2">
          <a:extLst>
            <a:ext uri="{FF2B5EF4-FFF2-40B4-BE49-F238E27FC236}">
              <a16:creationId xmlns:a16="http://schemas.microsoft.com/office/drawing/2014/main" id="{00000000-0008-0000-0000-00006B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58</xdr:row>
      <xdr:rowOff>0</xdr:rowOff>
    </xdr:from>
    <xdr:ext cx="18490" cy="161924"/>
    <xdr:sp macro="" textlink="">
      <xdr:nvSpPr>
        <xdr:cNvPr id="1388" name="Text Box 2">
          <a:extLst>
            <a:ext uri="{FF2B5EF4-FFF2-40B4-BE49-F238E27FC236}">
              <a16:creationId xmlns:a16="http://schemas.microsoft.com/office/drawing/2014/main" id="{00000000-0008-0000-0000-00006C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58</xdr:row>
      <xdr:rowOff>0</xdr:rowOff>
    </xdr:from>
    <xdr:ext cx="18490" cy="161924"/>
    <xdr:sp macro="" textlink="">
      <xdr:nvSpPr>
        <xdr:cNvPr id="1389" name="Text Box 2">
          <a:extLst>
            <a:ext uri="{FF2B5EF4-FFF2-40B4-BE49-F238E27FC236}">
              <a16:creationId xmlns:a16="http://schemas.microsoft.com/office/drawing/2014/main" id="{00000000-0008-0000-0000-00006D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58</xdr:row>
      <xdr:rowOff>0</xdr:rowOff>
    </xdr:from>
    <xdr:ext cx="18490" cy="161924"/>
    <xdr:sp macro="" textlink="">
      <xdr:nvSpPr>
        <xdr:cNvPr id="1390" name="Text Box 2">
          <a:extLst>
            <a:ext uri="{FF2B5EF4-FFF2-40B4-BE49-F238E27FC236}">
              <a16:creationId xmlns:a16="http://schemas.microsoft.com/office/drawing/2014/main" id="{00000000-0008-0000-0000-00006E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58</xdr:row>
      <xdr:rowOff>0</xdr:rowOff>
    </xdr:from>
    <xdr:ext cx="18490" cy="161924"/>
    <xdr:sp macro="" textlink="">
      <xdr:nvSpPr>
        <xdr:cNvPr id="1391" name="Text Box 2">
          <a:extLst>
            <a:ext uri="{FF2B5EF4-FFF2-40B4-BE49-F238E27FC236}">
              <a16:creationId xmlns:a16="http://schemas.microsoft.com/office/drawing/2014/main" id="{00000000-0008-0000-0000-00006F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58</xdr:row>
      <xdr:rowOff>0</xdr:rowOff>
    </xdr:from>
    <xdr:ext cx="18490" cy="161924"/>
    <xdr:sp macro="" textlink="">
      <xdr:nvSpPr>
        <xdr:cNvPr id="1392" name="Text Box 2">
          <a:extLst>
            <a:ext uri="{FF2B5EF4-FFF2-40B4-BE49-F238E27FC236}">
              <a16:creationId xmlns:a16="http://schemas.microsoft.com/office/drawing/2014/main" id="{00000000-0008-0000-0000-000070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75472"/>
    <xdr:sp macro="" textlink="">
      <xdr:nvSpPr>
        <xdr:cNvPr id="1393" name="Text Box 2">
          <a:extLst>
            <a:ext uri="{FF2B5EF4-FFF2-40B4-BE49-F238E27FC236}">
              <a16:creationId xmlns:a16="http://schemas.microsoft.com/office/drawing/2014/main" id="{00000000-0008-0000-0000-000071050000}"/>
            </a:ext>
          </a:extLst>
        </xdr:cNvPr>
        <xdr:cNvSpPr txBox="1">
          <a:spLocks noChangeArrowheads="1"/>
        </xdr:cNvSpPr>
      </xdr:nvSpPr>
      <xdr:spPr bwMode="auto">
        <a:xfrm>
          <a:off x="10029825" y="1472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75472"/>
    <xdr:sp macro="" textlink="">
      <xdr:nvSpPr>
        <xdr:cNvPr id="1394" name="Text Box 2">
          <a:extLst>
            <a:ext uri="{FF2B5EF4-FFF2-40B4-BE49-F238E27FC236}">
              <a16:creationId xmlns:a16="http://schemas.microsoft.com/office/drawing/2014/main" id="{00000000-0008-0000-0000-000072050000}"/>
            </a:ext>
          </a:extLst>
        </xdr:cNvPr>
        <xdr:cNvSpPr txBox="1">
          <a:spLocks noChangeArrowheads="1"/>
        </xdr:cNvSpPr>
      </xdr:nvSpPr>
      <xdr:spPr bwMode="auto">
        <a:xfrm>
          <a:off x="10029825" y="1472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75472"/>
    <xdr:sp macro="" textlink="">
      <xdr:nvSpPr>
        <xdr:cNvPr id="1395" name="Text Box 2">
          <a:extLst>
            <a:ext uri="{FF2B5EF4-FFF2-40B4-BE49-F238E27FC236}">
              <a16:creationId xmlns:a16="http://schemas.microsoft.com/office/drawing/2014/main" id="{00000000-0008-0000-0000-000073050000}"/>
            </a:ext>
          </a:extLst>
        </xdr:cNvPr>
        <xdr:cNvSpPr txBox="1">
          <a:spLocks noChangeArrowheads="1"/>
        </xdr:cNvSpPr>
      </xdr:nvSpPr>
      <xdr:spPr bwMode="auto">
        <a:xfrm>
          <a:off x="10029825" y="1472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75472"/>
    <xdr:sp macro="" textlink="">
      <xdr:nvSpPr>
        <xdr:cNvPr id="1396" name="Text Box 2">
          <a:extLst>
            <a:ext uri="{FF2B5EF4-FFF2-40B4-BE49-F238E27FC236}">
              <a16:creationId xmlns:a16="http://schemas.microsoft.com/office/drawing/2014/main" id="{00000000-0008-0000-0000-000074050000}"/>
            </a:ext>
          </a:extLst>
        </xdr:cNvPr>
        <xdr:cNvSpPr txBox="1">
          <a:spLocks noChangeArrowheads="1"/>
        </xdr:cNvSpPr>
      </xdr:nvSpPr>
      <xdr:spPr bwMode="auto">
        <a:xfrm>
          <a:off x="10029825" y="1472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75472"/>
    <xdr:sp macro="" textlink="">
      <xdr:nvSpPr>
        <xdr:cNvPr id="1397" name="Text Box 2">
          <a:extLst>
            <a:ext uri="{FF2B5EF4-FFF2-40B4-BE49-F238E27FC236}">
              <a16:creationId xmlns:a16="http://schemas.microsoft.com/office/drawing/2014/main" id="{00000000-0008-0000-0000-000075050000}"/>
            </a:ext>
          </a:extLst>
        </xdr:cNvPr>
        <xdr:cNvSpPr txBox="1">
          <a:spLocks noChangeArrowheads="1"/>
        </xdr:cNvSpPr>
      </xdr:nvSpPr>
      <xdr:spPr bwMode="auto">
        <a:xfrm>
          <a:off x="10029825" y="1472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75472"/>
    <xdr:sp macro="" textlink="">
      <xdr:nvSpPr>
        <xdr:cNvPr id="1398" name="Text Box 2">
          <a:extLst>
            <a:ext uri="{FF2B5EF4-FFF2-40B4-BE49-F238E27FC236}">
              <a16:creationId xmlns:a16="http://schemas.microsoft.com/office/drawing/2014/main" id="{00000000-0008-0000-0000-000076050000}"/>
            </a:ext>
          </a:extLst>
        </xdr:cNvPr>
        <xdr:cNvSpPr txBox="1">
          <a:spLocks noChangeArrowheads="1"/>
        </xdr:cNvSpPr>
      </xdr:nvSpPr>
      <xdr:spPr bwMode="auto">
        <a:xfrm>
          <a:off x="10029825" y="1472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75472"/>
    <xdr:sp macro="" textlink="">
      <xdr:nvSpPr>
        <xdr:cNvPr id="1399" name="Text Box 2">
          <a:extLst>
            <a:ext uri="{FF2B5EF4-FFF2-40B4-BE49-F238E27FC236}">
              <a16:creationId xmlns:a16="http://schemas.microsoft.com/office/drawing/2014/main" id="{00000000-0008-0000-0000-000077050000}"/>
            </a:ext>
          </a:extLst>
        </xdr:cNvPr>
        <xdr:cNvSpPr txBox="1">
          <a:spLocks noChangeArrowheads="1"/>
        </xdr:cNvSpPr>
      </xdr:nvSpPr>
      <xdr:spPr bwMode="auto">
        <a:xfrm>
          <a:off x="10029825" y="1472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75472"/>
    <xdr:sp macro="" textlink="">
      <xdr:nvSpPr>
        <xdr:cNvPr id="1400" name="Text Box 2">
          <a:extLst>
            <a:ext uri="{FF2B5EF4-FFF2-40B4-BE49-F238E27FC236}">
              <a16:creationId xmlns:a16="http://schemas.microsoft.com/office/drawing/2014/main" id="{00000000-0008-0000-0000-000078050000}"/>
            </a:ext>
          </a:extLst>
        </xdr:cNvPr>
        <xdr:cNvSpPr txBox="1">
          <a:spLocks noChangeArrowheads="1"/>
        </xdr:cNvSpPr>
      </xdr:nvSpPr>
      <xdr:spPr bwMode="auto">
        <a:xfrm>
          <a:off x="10029825" y="1472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75472"/>
    <xdr:sp macro="" textlink="">
      <xdr:nvSpPr>
        <xdr:cNvPr id="1401" name="Text Box 2">
          <a:extLst>
            <a:ext uri="{FF2B5EF4-FFF2-40B4-BE49-F238E27FC236}">
              <a16:creationId xmlns:a16="http://schemas.microsoft.com/office/drawing/2014/main" id="{00000000-0008-0000-0000-000079050000}"/>
            </a:ext>
          </a:extLst>
        </xdr:cNvPr>
        <xdr:cNvSpPr txBox="1">
          <a:spLocks noChangeArrowheads="1"/>
        </xdr:cNvSpPr>
      </xdr:nvSpPr>
      <xdr:spPr bwMode="auto">
        <a:xfrm>
          <a:off x="10029825" y="1472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375472"/>
    <xdr:sp macro="" textlink="">
      <xdr:nvSpPr>
        <xdr:cNvPr id="1402" name="Text Box 2">
          <a:extLst>
            <a:ext uri="{FF2B5EF4-FFF2-40B4-BE49-F238E27FC236}">
              <a16:creationId xmlns:a16="http://schemas.microsoft.com/office/drawing/2014/main" id="{00000000-0008-0000-0000-00007A050000}"/>
            </a:ext>
          </a:extLst>
        </xdr:cNvPr>
        <xdr:cNvSpPr txBox="1">
          <a:spLocks noChangeArrowheads="1"/>
        </xdr:cNvSpPr>
      </xdr:nvSpPr>
      <xdr:spPr bwMode="auto">
        <a:xfrm>
          <a:off x="10029825" y="1472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58</xdr:row>
      <xdr:rowOff>0</xdr:rowOff>
    </xdr:from>
    <xdr:ext cx="18490" cy="161924"/>
    <xdr:sp macro="" textlink="">
      <xdr:nvSpPr>
        <xdr:cNvPr id="1403" name="Text Box 2">
          <a:extLst>
            <a:ext uri="{FF2B5EF4-FFF2-40B4-BE49-F238E27FC236}">
              <a16:creationId xmlns:a16="http://schemas.microsoft.com/office/drawing/2014/main" id="{00000000-0008-0000-0000-00007B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58</xdr:row>
      <xdr:rowOff>0</xdr:rowOff>
    </xdr:from>
    <xdr:ext cx="18490" cy="161924"/>
    <xdr:sp macro="" textlink="">
      <xdr:nvSpPr>
        <xdr:cNvPr id="1404" name="Text Box 2">
          <a:extLst>
            <a:ext uri="{FF2B5EF4-FFF2-40B4-BE49-F238E27FC236}">
              <a16:creationId xmlns:a16="http://schemas.microsoft.com/office/drawing/2014/main" id="{00000000-0008-0000-0000-00007C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58</xdr:row>
      <xdr:rowOff>0</xdr:rowOff>
    </xdr:from>
    <xdr:ext cx="18490" cy="161924"/>
    <xdr:sp macro="" textlink="">
      <xdr:nvSpPr>
        <xdr:cNvPr id="1405" name="Text Box 2">
          <a:extLst>
            <a:ext uri="{FF2B5EF4-FFF2-40B4-BE49-F238E27FC236}">
              <a16:creationId xmlns:a16="http://schemas.microsoft.com/office/drawing/2014/main" id="{00000000-0008-0000-0000-00007D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58</xdr:row>
      <xdr:rowOff>0</xdr:rowOff>
    </xdr:from>
    <xdr:ext cx="18490" cy="161924"/>
    <xdr:sp macro="" textlink="">
      <xdr:nvSpPr>
        <xdr:cNvPr id="1406" name="Text Box 2">
          <a:extLst>
            <a:ext uri="{FF2B5EF4-FFF2-40B4-BE49-F238E27FC236}">
              <a16:creationId xmlns:a16="http://schemas.microsoft.com/office/drawing/2014/main" id="{00000000-0008-0000-0000-00007E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58</xdr:row>
      <xdr:rowOff>0</xdr:rowOff>
    </xdr:from>
    <xdr:ext cx="18490" cy="161924"/>
    <xdr:sp macro="" textlink="">
      <xdr:nvSpPr>
        <xdr:cNvPr id="1407" name="Text Box 2">
          <a:extLst>
            <a:ext uri="{FF2B5EF4-FFF2-40B4-BE49-F238E27FC236}">
              <a16:creationId xmlns:a16="http://schemas.microsoft.com/office/drawing/2014/main" id="{00000000-0008-0000-0000-00007F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58</xdr:row>
      <xdr:rowOff>0</xdr:rowOff>
    </xdr:from>
    <xdr:ext cx="18490" cy="161924"/>
    <xdr:sp macro="" textlink="">
      <xdr:nvSpPr>
        <xdr:cNvPr id="1408" name="Text Box 2">
          <a:extLst>
            <a:ext uri="{FF2B5EF4-FFF2-40B4-BE49-F238E27FC236}">
              <a16:creationId xmlns:a16="http://schemas.microsoft.com/office/drawing/2014/main" id="{00000000-0008-0000-0000-000080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58</xdr:row>
      <xdr:rowOff>0</xdr:rowOff>
    </xdr:from>
    <xdr:ext cx="18490" cy="161924"/>
    <xdr:sp macro="" textlink="">
      <xdr:nvSpPr>
        <xdr:cNvPr id="1409" name="Text Box 2">
          <a:extLst>
            <a:ext uri="{FF2B5EF4-FFF2-40B4-BE49-F238E27FC236}">
              <a16:creationId xmlns:a16="http://schemas.microsoft.com/office/drawing/2014/main" id="{00000000-0008-0000-0000-000081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58</xdr:row>
      <xdr:rowOff>0</xdr:rowOff>
    </xdr:from>
    <xdr:ext cx="18490" cy="161924"/>
    <xdr:sp macro="" textlink="">
      <xdr:nvSpPr>
        <xdr:cNvPr id="1410" name="Text Box 2">
          <a:extLst>
            <a:ext uri="{FF2B5EF4-FFF2-40B4-BE49-F238E27FC236}">
              <a16:creationId xmlns:a16="http://schemas.microsoft.com/office/drawing/2014/main" id="{00000000-0008-0000-0000-000082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58</xdr:row>
      <xdr:rowOff>0</xdr:rowOff>
    </xdr:from>
    <xdr:ext cx="18490" cy="161924"/>
    <xdr:sp macro="" textlink="">
      <xdr:nvSpPr>
        <xdr:cNvPr id="1411" name="Text Box 2">
          <a:extLst>
            <a:ext uri="{FF2B5EF4-FFF2-40B4-BE49-F238E27FC236}">
              <a16:creationId xmlns:a16="http://schemas.microsoft.com/office/drawing/2014/main" id="{00000000-0008-0000-0000-000083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58</xdr:row>
      <xdr:rowOff>0</xdr:rowOff>
    </xdr:from>
    <xdr:ext cx="18490" cy="161924"/>
    <xdr:sp macro="" textlink="">
      <xdr:nvSpPr>
        <xdr:cNvPr id="1412" name="Text Box 2">
          <a:extLst>
            <a:ext uri="{FF2B5EF4-FFF2-40B4-BE49-F238E27FC236}">
              <a16:creationId xmlns:a16="http://schemas.microsoft.com/office/drawing/2014/main" id="{00000000-0008-0000-0000-000084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58</xdr:row>
      <xdr:rowOff>0</xdr:rowOff>
    </xdr:from>
    <xdr:ext cx="18490" cy="161924"/>
    <xdr:sp macro="" textlink="">
      <xdr:nvSpPr>
        <xdr:cNvPr id="1413" name="Text Box 2">
          <a:extLst>
            <a:ext uri="{FF2B5EF4-FFF2-40B4-BE49-F238E27FC236}">
              <a16:creationId xmlns:a16="http://schemas.microsoft.com/office/drawing/2014/main" id="{00000000-0008-0000-0000-000085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58</xdr:row>
      <xdr:rowOff>0</xdr:rowOff>
    </xdr:from>
    <xdr:ext cx="18490" cy="161924"/>
    <xdr:sp macro="" textlink="">
      <xdr:nvSpPr>
        <xdr:cNvPr id="1414" name="Text Box 2">
          <a:extLst>
            <a:ext uri="{FF2B5EF4-FFF2-40B4-BE49-F238E27FC236}">
              <a16:creationId xmlns:a16="http://schemas.microsoft.com/office/drawing/2014/main" id="{00000000-0008-0000-0000-000086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58</xdr:row>
      <xdr:rowOff>0</xdr:rowOff>
    </xdr:from>
    <xdr:ext cx="18490" cy="161924"/>
    <xdr:sp macro="" textlink="">
      <xdr:nvSpPr>
        <xdr:cNvPr id="1415" name="Text Box 2">
          <a:extLst>
            <a:ext uri="{FF2B5EF4-FFF2-40B4-BE49-F238E27FC236}">
              <a16:creationId xmlns:a16="http://schemas.microsoft.com/office/drawing/2014/main" id="{00000000-0008-0000-0000-000087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58</xdr:row>
      <xdr:rowOff>0</xdr:rowOff>
    </xdr:from>
    <xdr:ext cx="18490" cy="161924"/>
    <xdr:sp macro="" textlink="">
      <xdr:nvSpPr>
        <xdr:cNvPr id="1416" name="Text Box 2">
          <a:extLst>
            <a:ext uri="{FF2B5EF4-FFF2-40B4-BE49-F238E27FC236}">
              <a16:creationId xmlns:a16="http://schemas.microsoft.com/office/drawing/2014/main" id="{00000000-0008-0000-0000-000088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58</xdr:row>
      <xdr:rowOff>0</xdr:rowOff>
    </xdr:from>
    <xdr:ext cx="18490" cy="161924"/>
    <xdr:sp macro="" textlink="">
      <xdr:nvSpPr>
        <xdr:cNvPr id="1417" name="Text Box 2">
          <a:extLst>
            <a:ext uri="{FF2B5EF4-FFF2-40B4-BE49-F238E27FC236}">
              <a16:creationId xmlns:a16="http://schemas.microsoft.com/office/drawing/2014/main" id="{00000000-0008-0000-0000-000089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58</xdr:row>
      <xdr:rowOff>0</xdr:rowOff>
    </xdr:from>
    <xdr:ext cx="18490" cy="161924"/>
    <xdr:sp macro="" textlink="">
      <xdr:nvSpPr>
        <xdr:cNvPr id="1418" name="Text Box 2">
          <a:extLst>
            <a:ext uri="{FF2B5EF4-FFF2-40B4-BE49-F238E27FC236}">
              <a16:creationId xmlns:a16="http://schemas.microsoft.com/office/drawing/2014/main" id="{00000000-0008-0000-0000-00008A050000}"/>
            </a:ext>
          </a:extLst>
        </xdr:cNvPr>
        <xdr:cNvSpPr txBox="1">
          <a:spLocks noChangeArrowheads="1"/>
        </xdr:cNvSpPr>
      </xdr:nvSpPr>
      <xdr:spPr bwMode="auto">
        <a:xfrm>
          <a:off x="400050" y="1472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70898"/>
    <xdr:sp macro="" textlink="">
      <xdr:nvSpPr>
        <xdr:cNvPr id="1419" name="Text Box 2">
          <a:extLst>
            <a:ext uri="{FF2B5EF4-FFF2-40B4-BE49-F238E27FC236}">
              <a16:creationId xmlns:a16="http://schemas.microsoft.com/office/drawing/2014/main" id="{00000000-0008-0000-0000-00008B050000}"/>
            </a:ext>
          </a:extLst>
        </xdr:cNvPr>
        <xdr:cNvSpPr txBox="1">
          <a:spLocks noChangeArrowheads="1"/>
        </xdr:cNvSpPr>
      </xdr:nvSpPr>
      <xdr:spPr bwMode="auto">
        <a:xfrm>
          <a:off x="10029825" y="14725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70898"/>
    <xdr:sp macro="" textlink="">
      <xdr:nvSpPr>
        <xdr:cNvPr id="1420" name="Text Box 2">
          <a:extLst>
            <a:ext uri="{FF2B5EF4-FFF2-40B4-BE49-F238E27FC236}">
              <a16:creationId xmlns:a16="http://schemas.microsoft.com/office/drawing/2014/main" id="{00000000-0008-0000-0000-00008C050000}"/>
            </a:ext>
          </a:extLst>
        </xdr:cNvPr>
        <xdr:cNvSpPr txBox="1">
          <a:spLocks noChangeArrowheads="1"/>
        </xdr:cNvSpPr>
      </xdr:nvSpPr>
      <xdr:spPr bwMode="auto">
        <a:xfrm>
          <a:off x="10029825" y="14725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70898"/>
    <xdr:sp macro="" textlink="">
      <xdr:nvSpPr>
        <xdr:cNvPr id="1421" name="Text Box 2">
          <a:extLst>
            <a:ext uri="{FF2B5EF4-FFF2-40B4-BE49-F238E27FC236}">
              <a16:creationId xmlns:a16="http://schemas.microsoft.com/office/drawing/2014/main" id="{00000000-0008-0000-0000-00008D050000}"/>
            </a:ext>
          </a:extLst>
        </xdr:cNvPr>
        <xdr:cNvSpPr txBox="1">
          <a:spLocks noChangeArrowheads="1"/>
        </xdr:cNvSpPr>
      </xdr:nvSpPr>
      <xdr:spPr bwMode="auto">
        <a:xfrm>
          <a:off x="10029825" y="14725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70898"/>
    <xdr:sp macro="" textlink="">
      <xdr:nvSpPr>
        <xdr:cNvPr id="1422" name="Text Box 2">
          <a:extLst>
            <a:ext uri="{FF2B5EF4-FFF2-40B4-BE49-F238E27FC236}">
              <a16:creationId xmlns:a16="http://schemas.microsoft.com/office/drawing/2014/main" id="{00000000-0008-0000-0000-00008E050000}"/>
            </a:ext>
          </a:extLst>
        </xdr:cNvPr>
        <xdr:cNvSpPr txBox="1">
          <a:spLocks noChangeArrowheads="1"/>
        </xdr:cNvSpPr>
      </xdr:nvSpPr>
      <xdr:spPr bwMode="auto">
        <a:xfrm>
          <a:off x="10029825" y="14725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70898"/>
    <xdr:sp macro="" textlink="">
      <xdr:nvSpPr>
        <xdr:cNvPr id="1423" name="Text Box 2">
          <a:extLst>
            <a:ext uri="{FF2B5EF4-FFF2-40B4-BE49-F238E27FC236}">
              <a16:creationId xmlns:a16="http://schemas.microsoft.com/office/drawing/2014/main" id="{00000000-0008-0000-0000-00008F050000}"/>
            </a:ext>
          </a:extLst>
        </xdr:cNvPr>
        <xdr:cNvSpPr txBox="1">
          <a:spLocks noChangeArrowheads="1"/>
        </xdr:cNvSpPr>
      </xdr:nvSpPr>
      <xdr:spPr bwMode="auto">
        <a:xfrm>
          <a:off x="10029825" y="14725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70898"/>
    <xdr:sp macro="" textlink="">
      <xdr:nvSpPr>
        <xdr:cNvPr id="1424" name="Text Box 2">
          <a:extLst>
            <a:ext uri="{FF2B5EF4-FFF2-40B4-BE49-F238E27FC236}">
              <a16:creationId xmlns:a16="http://schemas.microsoft.com/office/drawing/2014/main" id="{00000000-0008-0000-0000-000090050000}"/>
            </a:ext>
          </a:extLst>
        </xdr:cNvPr>
        <xdr:cNvSpPr txBox="1">
          <a:spLocks noChangeArrowheads="1"/>
        </xdr:cNvSpPr>
      </xdr:nvSpPr>
      <xdr:spPr bwMode="auto">
        <a:xfrm>
          <a:off x="10029825" y="14725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70898"/>
    <xdr:sp macro="" textlink="">
      <xdr:nvSpPr>
        <xdr:cNvPr id="1425" name="Text Box 2">
          <a:extLst>
            <a:ext uri="{FF2B5EF4-FFF2-40B4-BE49-F238E27FC236}">
              <a16:creationId xmlns:a16="http://schemas.microsoft.com/office/drawing/2014/main" id="{00000000-0008-0000-0000-000091050000}"/>
            </a:ext>
          </a:extLst>
        </xdr:cNvPr>
        <xdr:cNvSpPr txBox="1">
          <a:spLocks noChangeArrowheads="1"/>
        </xdr:cNvSpPr>
      </xdr:nvSpPr>
      <xdr:spPr bwMode="auto">
        <a:xfrm>
          <a:off x="10029825" y="14725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70898"/>
    <xdr:sp macro="" textlink="">
      <xdr:nvSpPr>
        <xdr:cNvPr id="1426" name="Text Box 2">
          <a:extLst>
            <a:ext uri="{FF2B5EF4-FFF2-40B4-BE49-F238E27FC236}">
              <a16:creationId xmlns:a16="http://schemas.microsoft.com/office/drawing/2014/main" id="{00000000-0008-0000-0000-000092050000}"/>
            </a:ext>
          </a:extLst>
        </xdr:cNvPr>
        <xdr:cNvSpPr txBox="1">
          <a:spLocks noChangeArrowheads="1"/>
        </xdr:cNvSpPr>
      </xdr:nvSpPr>
      <xdr:spPr bwMode="auto">
        <a:xfrm>
          <a:off x="10029825" y="14725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70898"/>
    <xdr:sp macro="" textlink="">
      <xdr:nvSpPr>
        <xdr:cNvPr id="1427" name="Text Box 2">
          <a:extLst>
            <a:ext uri="{FF2B5EF4-FFF2-40B4-BE49-F238E27FC236}">
              <a16:creationId xmlns:a16="http://schemas.microsoft.com/office/drawing/2014/main" id="{00000000-0008-0000-0000-000093050000}"/>
            </a:ext>
          </a:extLst>
        </xdr:cNvPr>
        <xdr:cNvSpPr txBox="1">
          <a:spLocks noChangeArrowheads="1"/>
        </xdr:cNvSpPr>
      </xdr:nvSpPr>
      <xdr:spPr bwMode="auto">
        <a:xfrm>
          <a:off x="10029825" y="14725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70898"/>
    <xdr:sp macro="" textlink="">
      <xdr:nvSpPr>
        <xdr:cNvPr id="1428" name="Text Box 2">
          <a:extLst>
            <a:ext uri="{FF2B5EF4-FFF2-40B4-BE49-F238E27FC236}">
              <a16:creationId xmlns:a16="http://schemas.microsoft.com/office/drawing/2014/main" id="{00000000-0008-0000-0000-000094050000}"/>
            </a:ext>
          </a:extLst>
        </xdr:cNvPr>
        <xdr:cNvSpPr txBox="1">
          <a:spLocks noChangeArrowheads="1"/>
        </xdr:cNvSpPr>
      </xdr:nvSpPr>
      <xdr:spPr bwMode="auto">
        <a:xfrm>
          <a:off x="10029825" y="14725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608998"/>
    <xdr:sp macro="" textlink="">
      <xdr:nvSpPr>
        <xdr:cNvPr id="1429" name="Text Box 2">
          <a:extLst>
            <a:ext uri="{FF2B5EF4-FFF2-40B4-BE49-F238E27FC236}">
              <a16:creationId xmlns:a16="http://schemas.microsoft.com/office/drawing/2014/main" id="{00000000-0008-0000-0000-000095050000}"/>
            </a:ext>
          </a:extLst>
        </xdr:cNvPr>
        <xdr:cNvSpPr txBox="1">
          <a:spLocks noChangeArrowheads="1"/>
        </xdr:cNvSpPr>
      </xdr:nvSpPr>
      <xdr:spPr bwMode="auto">
        <a:xfrm>
          <a:off x="10029825" y="14725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608998"/>
    <xdr:sp macro="" textlink="">
      <xdr:nvSpPr>
        <xdr:cNvPr id="1430" name="Text Box 2">
          <a:extLst>
            <a:ext uri="{FF2B5EF4-FFF2-40B4-BE49-F238E27FC236}">
              <a16:creationId xmlns:a16="http://schemas.microsoft.com/office/drawing/2014/main" id="{00000000-0008-0000-0000-000096050000}"/>
            </a:ext>
          </a:extLst>
        </xdr:cNvPr>
        <xdr:cNvSpPr txBox="1">
          <a:spLocks noChangeArrowheads="1"/>
        </xdr:cNvSpPr>
      </xdr:nvSpPr>
      <xdr:spPr bwMode="auto">
        <a:xfrm>
          <a:off x="10029825" y="14725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608998"/>
    <xdr:sp macro="" textlink="">
      <xdr:nvSpPr>
        <xdr:cNvPr id="1431" name="Text Box 2">
          <a:extLst>
            <a:ext uri="{FF2B5EF4-FFF2-40B4-BE49-F238E27FC236}">
              <a16:creationId xmlns:a16="http://schemas.microsoft.com/office/drawing/2014/main" id="{00000000-0008-0000-0000-000097050000}"/>
            </a:ext>
          </a:extLst>
        </xdr:cNvPr>
        <xdr:cNvSpPr txBox="1">
          <a:spLocks noChangeArrowheads="1"/>
        </xdr:cNvSpPr>
      </xdr:nvSpPr>
      <xdr:spPr bwMode="auto">
        <a:xfrm>
          <a:off x="10029825" y="14725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608998"/>
    <xdr:sp macro="" textlink="">
      <xdr:nvSpPr>
        <xdr:cNvPr id="1432" name="Text Box 2">
          <a:extLst>
            <a:ext uri="{FF2B5EF4-FFF2-40B4-BE49-F238E27FC236}">
              <a16:creationId xmlns:a16="http://schemas.microsoft.com/office/drawing/2014/main" id="{00000000-0008-0000-0000-000098050000}"/>
            </a:ext>
          </a:extLst>
        </xdr:cNvPr>
        <xdr:cNvSpPr txBox="1">
          <a:spLocks noChangeArrowheads="1"/>
        </xdr:cNvSpPr>
      </xdr:nvSpPr>
      <xdr:spPr bwMode="auto">
        <a:xfrm>
          <a:off x="10029825" y="14725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608998"/>
    <xdr:sp macro="" textlink="">
      <xdr:nvSpPr>
        <xdr:cNvPr id="1433" name="Text Box 2">
          <a:extLst>
            <a:ext uri="{FF2B5EF4-FFF2-40B4-BE49-F238E27FC236}">
              <a16:creationId xmlns:a16="http://schemas.microsoft.com/office/drawing/2014/main" id="{00000000-0008-0000-0000-000099050000}"/>
            </a:ext>
          </a:extLst>
        </xdr:cNvPr>
        <xdr:cNvSpPr txBox="1">
          <a:spLocks noChangeArrowheads="1"/>
        </xdr:cNvSpPr>
      </xdr:nvSpPr>
      <xdr:spPr bwMode="auto">
        <a:xfrm>
          <a:off x="10029825" y="14725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608998"/>
    <xdr:sp macro="" textlink="">
      <xdr:nvSpPr>
        <xdr:cNvPr id="1434" name="Text Box 2">
          <a:extLst>
            <a:ext uri="{FF2B5EF4-FFF2-40B4-BE49-F238E27FC236}">
              <a16:creationId xmlns:a16="http://schemas.microsoft.com/office/drawing/2014/main" id="{00000000-0008-0000-0000-00009A050000}"/>
            </a:ext>
          </a:extLst>
        </xdr:cNvPr>
        <xdr:cNvSpPr txBox="1">
          <a:spLocks noChangeArrowheads="1"/>
        </xdr:cNvSpPr>
      </xdr:nvSpPr>
      <xdr:spPr bwMode="auto">
        <a:xfrm>
          <a:off x="10029825" y="14725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608998"/>
    <xdr:sp macro="" textlink="">
      <xdr:nvSpPr>
        <xdr:cNvPr id="1435" name="Text Box 2">
          <a:extLst>
            <a:ext uri="{FF2B5EF4-FFF2-40B4-BE49-F238E27FC236}">
              <a16:creationId xmlns:a16="http://schemas.microsoft.com/office/drawing/2014/main" id="{00000000-0008-0000-0000-00009B050000}"/>
            </a:ext>
          </a:extLst>
        </xdr:cNvPr>
        <xdr:cNvSpPr txBox="1">
          <a:spLocks noChangeArrowheads="1"/>
        </xdr:cNvSpPr>
      </xdr:nvSpPr>
      <xdr:spPr bwMode="auto">
        <a:xfrm>
          <a:off x="10029825" y="14725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608998"/>
    <xdr:sp macro="" textlink="">
      <xdr:nvSpPr>
        <xdr:cNvPr id="1436" name="Text Box 2">
          <a:extLst>
            <a:ext uri="{FF2B5EF4-FFF2-40B4-BE49-F238E27FC236}">
              <a16:creationId xmlns:a16="http://schemas.microsoft.com/office/drawing/2014/main" id="{00000000-0008-0000-0000-00009C050000}"/>
            </a:ext>
          </a:extLst>
        </xdr:cNvPr>
        <xdr:cNvSpPr txBox="1">
          <a:spLocks noChangeArrowheads="1"/>
        </xdr:cNvSpPr>
      </xdr:nvSpPr>
      <xdr:spPr bwMode="auto">
        <a:xfrm>
          <a:off x="10029825" y="14725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608998"/>
    <xdr:sp macro="" textlink="">
      <xdr:nvSpPr>
        <xdr:cNvPr id="1437" name="Text Box 2">
          <a:extLst>
            <a:ext uri="{FF2B5EF4-FFF2-40B4-BE49-F238E27FC236}">
              <a16:creationId xmlns:a16="http://schemas.microsoft.com/office/drawing/2014/main" id="{00000000-0008-0000-0000-00009D050000}"/>
            </a:ext>
          </a:extLst>
        </xdr:cNvPr>
        <xdr:cNvSpPr txBox="1">
          <a:spLocks noChangeArrowheads="1"/>
        </xdr:cNvSpPr>
      </xdr:nvSpPr>
      <xdr:spPr bwMode="auto">
        <a:xfrm>
          <a:off x="10029825" y="14725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608998"/>
    <xdr:sp macro="" textlink="">
      <xdr:nvSpPr>
        <xdr:cNvPr id="1438" name="Text Box 2">
          <a:extLst>
            <a:ext uri="{FF2B5EF4-FFF2-40B4-BE49-F238E27FC236}">
              <a16:creationId xmlns:a16="http://schemas.microsoft.com/office/drawing/2014/main" id="{00000000-0008-0000-0000-00009E050000}"/>
            </a:ext>
          </a:extLst>
        </xdr:cNvPr>
        <xdr:cNvSpPr txBox="1">
          <a:spLocks noChangeArrowheads="1"/>
        </xdr:cNvSpPr>
      </xdr:nvSpPr>
      <xdr:spPr bwMode="auto">
        <a:xfrm>
          <a:off x="10029825" y="14725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70898"/>
    <xdr:sp macro="" textlink="">
      <xdr:nvSpPr>
        <xdr:cNvPr id="1439" name="Text Box 2">
          <a:extLst>
            <a:ext uri="{FF2B5EF4-FFF2-40B4-BE49-F238E27FC236}">
              <a16:creationId xmlns:a16="http://schemas.microsoft.com/office/drawing/2014/main" id="{00000000-0008-0000-0000-00009F050000}"/>
            </a:ext>
          </a:extLst>
        </xdr:cNvPr>
        <xdr:cNvSpPr txBox="1">
          <a:spLocks noChangeArrowheads="1"/>
        </xdr:cNvSpPr>
      </xdr:nvSpPr>
      <xdr:spPr bwMode="auto">
        <a:xfrm>
          <a:off x="10029825" y="14725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70898"/>
    <xdr:sp macro="" textlink="">
      <xdr:nvSpPr>
        <xdr:cNvPr id="1440" name="Text Box 2">
          <a:extLst>
            <a:ext uri="{FF2B5EF4-FFF2-40B4-BE49-F238E27FC236}">
              <a16:creationId xmlns:a16="http://schemas.microsoft.com/office/drawing/2014/main" id="{00000000-0008-0000-0000-0000A0050000}"/>
            </a:ext>
          </a:extLst>
        </xdr:cNvPr>
        <xdr:cNvSpPr txBox="1">
          <a:spLocks noChangeArrowheads="1"/>
        </xdr:cNvSpPr>
      </xdr:nvSpPr>
      <xdr:spPr bwMode="auto">
        <a:xfrm>
          <a:off x="10029825" y="14725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70898"/>
    <xdr:sp macro="" textlink="">
      <xdr:nvSpPr>
        <xdr:cNvPr id="1441" name="Text Box 2">
          <a:extLst>
            <a:ext uri="{FF2B5EF4-FFF2-40B4-BE49-F238E27FC236}">
              <a16:creationId xmlns:a16="http://schemas.microsoft.com/office/drawing/2014/main" id="{00000000-0008-0000-0000-0000A1050000}"/>
            </a:ext>
          </a:extLst>
        </xdr:cNvPr>
        <xdr:cNvSpPr txBox="1">
          <a:spLocks noChangeArrowheads="1"/>
        </xdr:cNvSpPr>
      </xdr:nvSpPr>
      <xdr:spPr bwMode="auto">
        <a:xfrm>
          <a:off x="10029825" y="14725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70898"/>
    <xdr:sp macro="" textlink="">
      <xdr:nvSpPr>
        <xdr:cNvPr id="1442" name="Text Box 2">
          <a:extLst>
            <a:ext uri="{FF2B5EF4-FFF2-40B4-BE49-F238E27FC236}">
              <a16:creationId xmlns:a16="http://schemas.microsoft.com/office/drawing/2014/main" id="{00000000-0008-0000-0000-0000A2050000}"/>
            </a:ext>
          </a:extLst>
        </xdr:cNvPr>
        <xdr:cNvSpPr txBox="1">
          <a:spLocks noChangeArrowheads="1"/>
        </xdr:cNvSpPr>
      </xdr:nvSpPr>
      <xdr:spPr bwMode="auto">
        <a:xfrm>
          <a:off x="10029825" y="14725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70898"/>
    <xdr:sp macro="" textlink="">
      <xdr:nvSpPr>
        <xdr:cNvPr id="1443" name="Text Box 2">
          <a:extLst>
            <a:ext uri="{FF2B5EF4-FFF2-40B4-BE49-F238E27FC236}">
              <a16:creationId xmlns:a16="http://schemas.microsoft.com/office/drawing/2014/main" id="{00000000-0008-0000-0000-0000A3050000}"/>
            </a:ext>
          </a:extLst>
        </xdr:cNvPr>
        <xdr:cNvSpPr txBox="1">
          <a:spLocks noChangeArrowheads="1"/>
        </xdr:cNvSpPr>
      </xdr:nvSpPr>
      <xdr:spPr bwMode="auto">
        <a:xfrm>
          <a:off x="10029825" y="14725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70898"/>
    <xdr:sp macro="" textlink="">
      <xdr:nvSpPr>
        <xdr:cNvPr id="1444" name="Text Box 2">
          <a:extLst>
            <a:ext uri="{FF2B5EF4-FFF2-40B4-BE49-F238E27FC236}">
              <a16:creationId xmlns:a16="http://schemas.microsoft.com/office/drawing/2014/main" id="{00000000-0008-0000-0000-0000A4050000}"/>
            </a:ext>
          </a:extLst>
        </xdr:cNvPr>
        <xdr:cNvSpPr txBox="1">
          <a:spLocks noChangeArrowheads="1"/>
        </xdr:cNvSpPr>
      </xdr:nvSpPr>
      <xdr:spPr bwMode="auto">
        <a:xfrm>
          <a:off x="10029825" y="14725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70898"/>
    <xdr:sp macro="" textlink="">
      <xdr:nvSpPr>
        <xdr:cNvPr id="1445" name="Text Box 2">
          <a:extLst>
            <a:ext uri="{FF2B5EF4-FFF2-40B4-BE49-F238E27FC236}">
              <a16:creationId xmlns:a16="http://schemas.microsoft.com/office/drawing/2014/main" id="{00000000-0008-0000-0000-0000A5050000}"/>
            </a:ext>
          </a:extLst>
        </xdr:cNvPr>
        <xdr:cNvSpPr txBox="1">
          <a:spLocks noChangeArrowheads="1"/>
        </xdr:cNvSpPr>
      </xdr:nvSpPr>
      <xdr:spPr bwMode="auto">
        <a:xfrm>
          <a:off x="10029825" y="14725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70898"/>
    <xdr:sp macro="" textlink="">
      <xdr:nvSpPr>
        <xdr:cNvPr id="1446" name="Text Box 2">
          <a:extLst>
            <a:ext uri="{FF2B5EF4-FFF2-40B4-BE49-F238E27FC236}">
              <a16:creationId xmlns:a16="http://schemas.microsoft.com/office/drawing/2014/main" id="{00000000-0008-0000-0000-0000A6050000}"/>
            </a:ext>
          </a:extLst>
        </xdr:cNvPr>
        <xdr:cNvSpPr txBox="1">
          <a:spLocks noChangeArrowheads="1"/>
        </xdr:cNvSpPr>
      </xdr:nvSpPr>
      <xdr:spPr bwMode="auto">
        <a:xfrm>
          <a:off x="10029825" y="14725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70898"/>
    <xdr:sp macro="" textlink="">
      <xdr:nvSpPr>
        <xdr:cNvPr id="1447" name="Text Box 2">
          <a:extLst>
            <a:ext uri="{FF2B5EF4-FFF2-40B4-BE49-F238E27FC236}">
              <a16:creationId xmlns:a16="http://schemas.microsoft.com/office/drawing/2014/main" id="{00000000-0008-0000-0000-0000A7050000}"/>
            </a:ext>
          </a:extLst>
        </xdr:cNvPr>
        <xdr:cNvSpPr txBox="1">
          <a:spLocks noChangeArrowheads="1"/>
        </xdr:cNvSpPr>
      </xdr:nvSpPr>
      <xdr:spPr bwMode="auto">
        <a:xfrm>
          <a:off x="10029825" y="14725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570898"/>
    <xdr:sp macro="" textlink="">
      <xdr:nvSpPr>
        <xdr:cNvPr id="1448" name="Text Box 2">
          <a:extLst>
            <a:ext uri="{FF2B5EF4-FFF2-40B4-BE49-F238E27FC236}">
              <a16:creationId xmlns:a16="http://schemas.microsoft.com/office/drawing/2014/main" id="{00000000-0008-0000-0000-0000A8050000}"/>
            </a:ext>
          </a:extLst>
        </xdr:cNvPr>
        <xdr:cNvSpPr txBox="1">
          <a:spLocks noChangeArrowheads="1"/>
        </xdr:cNvSpPr>
      </xdr:nvSpPr>
      <xdr:spPr bwMode="auto">
        <a:xfrm>
          <a:off x="10029825" y="14725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58</xdr:row>
      <xdr:rowOff>0</xdr:rowOff>
    </xdr:from>
    <xdr:ext cx="22166" cy="451037"/>
    <xdr:sp macro="" textlink="">
      <xdr:nvSpPr>
        <xdr:cNvPr id="1449" name="Text Box 100">
          <a:extLst>
            <a:ext uri="{FF2B5EF4-FFF2-40B4-BE49-F238E27FC236}">
              <a16:creationId xmlns:a16="http://schemas.microsoft.com/office/drawing/2014/main" id="{00000000-0008-0000-0000-0000A9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58</xdr:row>
      <xdr:rowOff>0</xdr:rowOff>
    </xdr:from>
    <xdr:ext cx="22166" cy="451037"/>
    <xdr:sp macro="" textlink="">
      <xdr:nvSpPr>
        <xdr:cNvPr id="1450" name="Text Box 101">
          <a:extLst>
            <a:ext uri="{FF2B5EF4-FFF2-40B4-BE49-F238E27FC236}">
              <a16:creationId xmlns:a16="http://schemas.microsoft.com/office/drawing/2014/main" id="{00000000-0008-0000-0000-0000AA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58</xdr:row>
      <xdr:rowOff>0</xdr:rowOff>
    </xdr:from>
    <xdr:ext cx="22166" cy="451037"/>
    <xdr:sp macro="" textlink="">
      <xdr:nvSpPr>
        <xdr:cNvPr id="1451" name="Text Box 102">
          <a:extLst>
            <a:ext uri="{FF2B5EF4-FFF2-40B4-BE49-F238E27FC236}">
              <a16:creationId xmlns:a16="http://schemas.microsoft.com/office/drawing/2014/main" id="{00000000-0008-0000-0000-0000AB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58</xdr:row>
      <xdr:rowOff>0</xdr:rowOff>
    </xdr:from>
    <xdr:ext cx="22166" cy="451037"/>
    <xdr:sp macro="" textlink="">
      <xdr:nvSpPr>
        <xdr:cNvPr id="1452" name="Text Box 103">
          <a:extLst>
            <a:ext uri="{FF2B5EF4-FFF2-40B4-BE49-F238E27FC236}">
              <a16:creationId xmlns:a16="http://schemas.microsoft.com/office/drawing/2014/main" id="{00000000-0008-0000-0000-0000AC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58</xdr:row>
      <xdr:rowOff>0</xdr:rowOff>
    </xdr:from>
    <xdr:ext cx="22166" cy="451037"/>
    <xdr:sp macro="" textlink="">
      <xdr:nvSpPr>
        <xdr:cNvPr id="1453" name="Text Box 104">
          <a:extLst>
            <a:ext uri="{FF2B5EF4-FFF2-40B4-BE49-F238E27FC236}">
              <a16:creationId xmlns:a16="http://schemas.microsoft.com/office/drawing/2014/main" id="{00000000-0008-0000-0000-0000AD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58</xdr:row>
      <xdr:rowOff>0</xdr:rowOff>
    </xdr:from>
    <xdr:ext cx="22166" cy="451037"/>
    <xdr:sp macro="" textlink="">
      <xdr:nvSpPr>
        <xdr:cNvPr id="1454" name="Text Box 105">
          <a:extLst>
            <a:ext uri="{FF2B5EF4-FFF2-40B4-BE49-F238E27FC236}">
              <a16:creationId xmlns:a16="http://schemas.microsoft.com/office/drawing/2014/main" id="{00000000-0008-0000-0000-0000AE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58</xdr:row>
      <xdr:rowOff>0</xdr:rowOff>
    </xdr:from>
    <xdr:ext cx="22166" cy="451037"/>
    <xdr:sp macro="" textlink="">
      <xdr:nvSpPr>
        <xdr:cNvPr id="1455" name="Text Box 106">
          <a:extLst>
            <a:ext uri="{FF2B5EF4-FFF2-40B4-BE49-F238E27FC236}">
              <a16:creationId xmlns:a16="http://schemas.microsoft.com/office/drawing/2014/main" id="{00000000-0008-0000-0000-0000AF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58</xdr:row>
      <xdr:rowOff>0</xdr:rowOff>
    </xdr:from>
    <xdr:ext cx="22166" cy="451037"/>
    <xdr:sp macro="" textlink="">
      <xdr:nvSpPr>
        <xdr:cNvPr id="1456" name="Text Box 107">
          <a:extLst>
            <a:ext uri="{FF2B5EF4-FFF2-40B4-BE49-F238E27FC236}">
              <a16:creationId xmlns:a16="http://schemas.microsoft.com/office/drawing/2014/main" id="{00000000-0008-0000-0000-0000B0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58</xdr:row>
      <xdr:rowOff>0</xdr:rowOff>
    </xdr:from>
    <xdr:ext cx="22166" cy="451037"/>
    <xdr:sp macro="" textlink="">
      <xdr:nvSpPr>
        <xdr:cNvPr id="1457" name="Text Box 108">
          <a:extLst>
            <a:ext uri="{FF2B5EF4-FFF2-40B4-BE49-F238E27FC236}">
              <a16:creationId xmlns:a16="http://schemas.microsoft.com/office/drawing/2014/main" id="{00000000-0008-0000-0000-0000B1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58</xdr:row>
      <xdr:rowOff>0</xdr:rowOff>
    </xdr:from>
    <xdr:ext cx="22166" cy="451037"/>
    <xdr:sp macro="" textlink="">
      <xdr:nvSpPr>
        <xdr:cNvPr id="1458" name="Text Box 109">
          <a:extLst>
            <a:ext uri="{FF2B5EF4-FFF2-40B4-BE49-F238E27FC236}">
              <a16:creationId xmlns:a16="http://schemas.microsoft.com/office/drawing/2014/main" id="{00000000-0008-0000-0000-0000B2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58</xdr:row>
      <xdr:rowOff>0</xdr:rowOff>
    </xdr:from>
    <xdr:ext cx="22166" cy="451037"/>
    <xdr:sp macro="" textlink="">
      <xdr:nvSpPr>
        <xdr:cNvPr id="1459" name="Text Box 2">
          <a:extLst>
            <a:ext uri="{FF2B5EF4-FFF2-40B4-BE49-F238E27FC236}">
              <a16:creationId xmlns:a16="http://schemas.microsoft.com/office/drawing/2014/main" id="{00000000-0008-0000-0000-0000B3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58</xdr:row>
      <xdr:rowOff>0</xdr:rowOff>
    </xdr:from>
    <xdr:ext cx="22166" cy="451037"/>
    <xdr:sp macro="" textlink="">
      <xdr:nvSpPr>
        <xdr:cNvPr id="1460" name="Text Box 2">
          <a:extLst>
            <a:ext uri="{FF2B5EF4-FFF2-40B4-BE49-F238E27FC236}">
              <a16:creationId xmlns:a16="http://schemas.microsoft.com/office/drawing/2014/main" id="{00000000-0008-0000-0000-0000B4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58</xdr:row>
      <xdr:rowOff>0</xdr:rowOff>
    </xdr:from>
    <xdr:ext cx="22166" cy="451037"/>
    <xdr:sp macro="" textlink="">
      <xdr:nvSpPr>
        <xdr:cNvPr id="1461" name="Text Box 2">
          <a:extLst>
            <a:ext uri="{FF2B5EF4-FFF2-40B4-BE49-F238E27FC236}">
              <a16:creationId xmlns:a16="http://schemas.microsoft.com/office/drawing/2014/main" id="{00000000-0008-0000-0000-0000B5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58</xdr:row>
      <xdr:rowOff>0</xdr:rowOff>
    </xdr:from>
    <xdr:ext cx="22166" cy="451037"/>
    <xdr:sp macro="" textlink="">
      <xdr:nvSpPr>
        <xdr:cNvPr id="1462" name="Text Box 2">
          <a:extLst>
            <a:ext uri="{FF2B5EF4-FFF2-40B4-BE49-F238E27FC236}">
              <a16:creationId xmlns:a16="http://schemas.microsoft.com/office/drawing/2014/main" id="{00000000-0008-0000-0000-0000B6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58</xdr:row>
      <xdr:rowOff>0</xdr:rowOff>
    </xdr:from>
    <xdr:ext cx="22166" cy="451037"/>
    <xdr:sp macro="" textlink="">
      <xdr:nvSpPr>
        <xdr:cNvPr id="1463" name="Text Box 2">
          <a:extLst>
            <a:ext uri="{FF2B5EF4-FFF2-40B4-BE49-F238E27FC236}">
              <a16:creationId xmlns:a16="http://schemas.microsoft.com/office/drawing/2014/main" id="{00000000-0008-0000-0000-0000B7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58</xdr:row>
      <xdr:rowOff>0</xdr:rowOff>
    </xdr:from>
    <xdr:ext cx="22166" cy="451037"/>
    <xdr:sp macro="" textlink="">
      <xdr:nvSpPr>
        <xdr:cNvPr id="1464" name="Text Box 2">
          <a:extLst>
            <a:ext uri="{FF2B5EF4-FFF2-40B4-BE49-F238E27FC236}">
              <a16:creationId xmlns:a16="http://schemas.microsoft.com/office/drawing/2014/main" id="{00000000-0008-0000-0000-0000B8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58</xdr:row>
      <xdr:rowOff>0</xdr:rowOff>
    </xdr:from>
    <xdr:ext cx="22166" cy="451037"/>
    <xdr:sp macro="" textlink="">
      <xdr:nvSpPr>
        <xdr:cNvPr id="1465" name="Text Box 2">
          <a:extLst>
            <a:ext uri="{FF2B5EF4-FFF2-40B4-BE49-F238E27FC236}">
              <a16:creationId xmlns:a16="http://schemas.microsoft.com/office/drawing/2014/main" id="{00000000-0008-0000-0000-0000B9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58</xdr:row>
      <xdr:rowOff>0</xdr:rowOff>
    </xdr:from>
    <xdr:ext cx="22166" cy="451037"/>
    <xdr:sp macro="" textlink="">
      <xdr:nvSpPr>
        <xdr:cNvPr id="1466" name="Text Box 2">
          <a:extLst>
            <a:ext uri="{FF2B5EF4-FFF2-40B4-BE49-F238E27FC236}">
              <a16:creationId xmlns:a16="http://schemas.microsoft.com/office/drawing/2014/main" id="{00000000-0008-0000-0000-0000BA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58</xdr:row>
      <xdr:rowOff>0</xdr:rowOff>
    </xdr:from>
    <xdr:ext cx="22166" cy="451037"/>
    <xdr:sp macro="" textlink="">
      <xdr:nvSpPr>
        <xdr:cNvPr id="1467" name="Text Box 2">
          <a:extLst>
            <a:ext uri="{FF2B5EF4-FFF2-40B4-BE49-F238E27FC236}">
              <a16:creationId xmlns:a16="http://schemas.microsoft.com/office/drawing/2014/main" id="{00000000-0008-0000-0000-0000BB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58</xdr:row>
      <xdr:rowOff>0</xdr:rowOff>
    </xdr:from>
    <xdr:ext cx="22166" cy="451037"/>
    <xdr:sp macro="" textlink="">
      <xdr:nvSpPr>
        <xdr:cNvPr id="1468" name="Text Box 2">
          <a:extLst>
            <a:ext uri="{FF2B5EF4-FFF2-40B4-BE49-F238E27FC236}">
              <a16:creationId xmlns:a16="http://schemas.microsoft.com/office/drawing/2014/main" id="{00000000-0008-0000-0000-0000BC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1426243"/>
    <xdr:sp macro="" textlink="">
      <xdr:nvSpPr>
        <xdr:cNvPr id="1469" name="Text Box 2">
          <a:extLst>
            <a:ext uri="{FF2B5EF4-FFF2-40B4-BE49-F238E27FC236}">
              <a16:creationId xmlns:a16="http://schemas.microsoft.com/office/drawing/2014/main" id="{00000000-0008-0000-0000-0000BD050000}"/>
            </a:ext>
          </a:extLst>
        </xdr:cNvPr>
        <xdr:cNvSpPr txBox="1">
          <a:spLocks noChangeArrowheads="1"/>
        </xdr:cNvSpPr>
      </xdr:nvSpPr>
      <xdr:spPr bwMode="auto">
        <a:xfrm>
          <a:off x="10029825" y="14725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1426243"/>
    <xdr:sp macro="" textlink="">
      <xdr:nvSpPr>
        <xdr:cNvPr id="1470" name="Text Box 2">
          <a:extLst>
            <a:ext uri="{FF2B5EF4-FFF2-40B4-BE49-F238E27FC236}">
              <a16:creationId xmlns:a16="http://schemas.microsoft.com/office/drawing/2014/main" id="{00000000-0008-0000-0000-0000BE050000}"/>
            </a:ext>
          </a:extLst>
        </xdr:cNvPr>
        <xdr:cNvSpPr txBox="1">
          <a:spLocks noChangeArrowheads="1"/>
        </xdr:cNvSpPr>
      </xdr:nvSpPr>
      <xdr:spPr bwMode="auto">
        <a:xfrm>
          <a:off x="10029825" y="14725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1426243"/>
    <xdr:sp macro="" textlink="">
      <xdr:nvSpPr>
        <xdr:cNvPr id="1471" name="Text Box 2">
          <a:extLst>
            <a:ext uri="{FF2B5EF4-FFF2-40B4-BE49-F238E27FC236}">
              <a16:creationId xmlns:a16="http://schemas.microsoft.com/office/drawing/2014/main" id="{00000000-0008-0000-0000-0000BF050000}"/>
            </a:ext>
          </a:extLst>
        </xdr:cNvPr>
        <xdr:cNvSpPr txBox="1">
          <a:spLocks noChangeArrowheads="1"/>
        </xdr:cNvSpPr>
      </xdr:nvSpPr>
      <xdr:spPr bwMode="auto">
        <a:xfrm>
          <a:off x="10029825" y="14725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1426243"/>
    <xdr:sp macro="" textlink="">
      <xdr:nvSpPr>
        <xdr:cNvPr id="1472" name="Text Box 2">
          <a:extLst>
            <a:ext uri="{FF2B5EF4-FFF2-40B4-BE49-F238E27FC236}">
              <a16:creationId xmlns:a16="http://schemas.microsoft.com/office/drawing/2014/main" id="{00000000-0008-0000-0000-0000C0050000}"/>
            </a:ext>
          </a:extLst>
        </xdr:cNvPr>
        <xdr:cNvSpPr txBox="1">
          <a:spLocks noChangeArrowheads="1"/>
        </xdr:cNvSpPr>
      </xdr:nvSpPr>
      <xdr:spPr bwMode="auto">
        <a:xfrm>
          <a:off x="10029825" y="14725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1426243"/>
    <xdr:sp macro="" textlink="">
      <xdr:nvSpPr>
        <xdr:cNvPr id="1473" name="Text Box 2">
          <a:extLst>
            <a:ext uri="{FF2B5EF4-FFF2-40B4-BE49-F238E27FC236}">
              <a16:creationId xmlns:a16="http://schemas.microsoft.com/office/drawing/2014/main" id="{00000000-0008-0000-0000-0000C1050000}"/>
            </a:ext>
          </a:extLst>
        </xdr:cNvPr>
        <xdr:cNvSpPr txBox="1">
          <a:spLocks noChangeArrowheads="1"/>
        </xdr:cNvSpPr>
      </xdr:nvSpPr>
      <xdr:spPr bwMode="auto">
        <a:xfrm>
          <a:off x="10029825" y="14725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1426243"/>
    <xdr:sp macro="" textlink="">
      <xdr:nvSpPr>
        <xdr:cNvPr id="1474" name="Text Box 2">
          <a:extLst>
            <a:ext uri="{FF2B5EF4-FFF2-40B4-BE49-F238E27FC236}">
              <a16:creationId xmlns:a16="http://schemas.microsoft.com/office/drawing/2014/main" id="{00000000-0008-0000-0000-0000C2050000}"/>
            </a:ext>
          </a:extLst>
        </xdr:cNvPr>
        <xdr:cNvSpPr txBox="1">
          <a:spLocks noChangeArrowheads="1"/>
        </xdr:cNvSpPr>
      </xdr:nvSpPr>
      <xdr:spPr bwMode="auto">
        <a:xfrm>
          <a:off x="10029825" y="14725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1426243"/>
    <xdr:sp macro="" textlink="">
      <xdr:nvSpPr>
        <xdr:cNvPr id="1475" name="Text Box 2">
          <a:extLst>
            <a:ext uri="{FF2B5EF4-FFF2-40B4-BE49-F238E27FC236}">
              <a16:creationId xmlns:a16="http://schemas.microsoft.com/office/drawing/2014/main" id="{00000000-0008-0000-0000-0000C3050000}"/>
            </a:ext>
          </a:extLst>
        </xdr:cNvPr>
        <xdr:cNvSpPr txBox="1">
          <a:spLocks noChangeArrowheads="1"/>
        </xdr:cNvSpPr>
      </xdr:nvSpPr>
      <xdr:spPr bwMode="auto">
        <a:xfrm>
          <a:off x="10029825" y="14725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1426243"/>
    <xdr:sp macro="" textlink="">
      <xdr:nvSpPr>
        <xdr:cNvPr id="1476" name="Text Box 2">
          <a:extLst>
            <a:ext uri="{FF2B5EF4-FFF2-40B4-BE49-F238E27FC236}">
              <a16:creationId xmlns:a16="http://schemas.microsoft.com/office/drawing/2014/main" id="{00000000-0008-0000-0000-0000C4050000}"/>
            </a:ext>
          </a:extLst>
        </xdr:cNvPr>
        <xdr:cNvSpPr txBox="1">
          <a:spLocks noChangeArrowheads="1"/>
        </xdr:cNvSpPr>
      </xdr:nvSpPr>
      <xdr:spPr bwMode="auto">
        <a:xfrm>
          <a:off x="10029825" y="14725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1426243"/>
    <xdr:sp macro="" textlink="">
      <xdr:nvSpPr>
        <xdr:cNvPr id="1477" name="Text Box 2">
          <a:extLst>
            <a:ext uri="{FF2B5EF4-FFF2-40B4-BE49-F238E27FC236}">
              <a16:creationId xmlns:a16="http://schemas.microsoft.com/office/drawing/2014/main" id="{00000000-0008-0000-0000-0000C5050000}"/>
            </a:ext>
          </a:extLst>
        </xdr:cNvPr>
        <xdr:cNvSpPr txBox="1">
          <a:spLocks noChangeArrowheads="1"/>
        </xdr:cNvSpPr>
      </xdr:nvSpPr>
      <xdr:spPr bwMode="auto">
        <a:xfrm>
          <a:off x="10029825" y="14725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1426243"/>
    <xdr:sp macro="" textlink="">
      <xdr:nvSpPr>
        <xdr:cNvPr id="1478" name="Text Box 2">
          <a:extLst>
            <a:ext uri="{FF2B5EF4-FFF2-40B4-BE49-F238E27FC236}">
              <a16:creationId xmlns:a16="http://schemas.microsoft.com/office/drawing/2014/main" id="{00000000-0008-0000-0000-0000C6050000}"/>
            </a:ext>
          </a:extLst>
        </xdr:cNvPr>
        <xdr:cNvSpPr txBox="1">
          <a:spLocks noChangeArrowheads="1"/>
        </xdr:cNvSpPr>
      </xdr:nvSpPr>
      <xdr:spPr bwMode="auto">
        <a:xfrm>
          <a:off x="10029825" y="14725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451037"/>
    <xdr:sp macro="" textlink="">
      <xdr:nvSpPr>
        <xdr:cNvPr id="1479" name="Text Box 2">
          <a:extLst>
            <a:ext uri="{FF2B5EF4-FFF2-40B4-BE49-F238E27FC236}">
              <a16:creationId xmlns:a16="http://schemas.microsoft.com/office/drawing/2014/main" id="{00000000-0008-0000-0000-0000C7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451037"/>
    <xdr:sp macro="" textlink="">
      <xdr:nvSpPr>
        <xdr:cNvPr id="1480" name="Text Box 2">
          <a:extLst>
            <a:ext uri="{FF2B5EF4-FFF2-40B4-BE49-F238E27FC236}">
              <a16:creationId xmlns:a16="http://schemas.microsoft.com/office/drawing/2014/main" id="{00000000-0008-0000-0000-0000C8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451037"/>
    <xdr:sp macro="" textlink="">
      <xdr:nvSpPr>
        <xdr:cNvPr id="1481" name="Text Box 2">
          <a:extLst>
            <a:ext uri="{FF2B5EF4-FFF2-40B4-BE49-F238E27FC236}">
              <a16:creationId xmlns:a16="http://schemas.microsoft.com/office/drawing/2014/main" id="{00000000-0008-0000-0000-0000C9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451037"/>
    <xdr:sp macro="" textlink="">
      <xdr:nvSpPr>
        <xdr:cNvPr id="1482" name="Text Box 2">
          <a:extLst>
            <a:ext uri="{FF2B5EF4-FFF2-40B4-BE49-F238E27FC236}">
              <a16:creationId xmlns:a16="http://schemas.microsoft.com/office/drawing/2014/main" id="{00000000-0008-0000-0000-0000CA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451037"/>
    <xdr:sp macro="" textlink="">
      <xdr:nvSpPr>
        <xdr:cNvPr id="1483" name="Text Box 2">
          <a:extLst>
            <a:ext uri="{FF2B5EF4-FFF2-40B4-BE49-F238E27FC236}">
              <a16:creationId xmlns:a16="http://schemas.microsoft.com/office/drawing/2014/main" id="{00000000-0008-0000-0000-0000CB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451037"/>
    <xdr:sp macro="" textlink="">
      <xdr:nvSpPr>
        <xdr:cNvPr id="1484" name="Text Box 2">
          <a:extLst>
            <a:ext uri="{FF2B5EF4-FFF2-40B4-BE49-F238E27FC236}">
              <a16:creationId xmlns:a16="http://schemas.microsoft.com/office/drawing/2014/main" id="{00000000-0008-0000-0000-0000CC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451037"/>
    <xdr:sp macro="" textlink="">
      <xdr:nvSpPr>
        <xdr:cNvPr id="1485" name="Text Box 2">
          <a:extLst>
            <a:ext uri="{FF2B5EF4-FFF2-40B4-BE49-F238E27FC236}">
              <a16:creationId xmlns:a16="http://schemas.microsoft.com/office/drawing/2014/main" id="{00000000-0008-0000-0000-0000CD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451037"/>
    <xdr:sp macro="" textlink="">
      <xdr:nvSpPr>
        <xdr:cNvPr id="1486" name="Text Box 2">
          <a:extLst>
            <a:ext uri="{FF2B5EF4-FFF2-40B4-BE49-F238E27FC236}">
              <a16:creationId xmlns:a16="http://schemas.microsoft.com/office/drawing/2014/main" id="{00000000-0008-0000-0000-0000CE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451037"/>
    <xdr:sp macro="" textlink="">
      <xdr:nvSpPr>
        <xdr:cNvPr id="1487" name="Text Box 2">
          <a:extLst>
            <a:ext uri="{FF2B5EF4-FFF2-40B4-BE49-F238E27FC236}">
              <a16:creationId xmlns:a16="http://schemas.microsoft.com/office/drawing/2014/main" id="{00000000-0008-0000-0000-0000CF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451037"/>
    <xdr:sp macro="" textlink="">
      <xdr:nvSpPr>
        <xdr:cNvPr id="1488" name="Text Box 2">
          <a:extLst>
            <a:ext uri="{FF2B5EF4-FFF2-40B4-BE49-F238E27FC236}">
              <a16:creationId xmlns:a16="http://schemas.microsoft.com/office/drawing/2014/main" id="{00000000-0008-0000-0000-0000D0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1426243"/>
    <xdr:sp macro="" textlink="">
      <xdr:nvSpPr>
        <xdr:cNvPr id="1489" name="Text Box 2">
          <a:extLst>
            <a:ext uri="{FF2B5EF4-FFF2-40B4-BE49-F238E27FC236}">
              <a16:creationId xmlns:a16="http://schemas.microsoft.com/office/drawing/2014/main" id="{00000000-0008-0000-0000-0000D1050000}"/>
            </a:ext>
          </a:extLst>
        </xdr:cNvPr>
        <xdr:cNvSpPr txBox="1">
          <a:spLocks noChangeArrowheads="1"/>
        </xdr:cNvSpPr>
      </xdr:nvSpPr>
      <xdr:spPr bwMode="auto">
        <a:xfrm>
          <a:off x="10029825" y="14725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1426243"/>
    <xdr:sp macro="" textlink="">
      <xdr:nvSpPr>
        <xdr:cNvPr id="1490" name="Text Box 2">
          <a:extLst>
            <a:ext uri="{FF2B5EF4-FFF2-40B4-BE49-F238E27FC236}">
              <a16:creationId xmlns:a16="http://schemas.microsoft.com/office/drawing/2014/main" id="{00000000-0008-0000-0000-0000D2050000}"/>
            </a:ext>
          </a:extLst>
        </xdr:cNvPr>
        <xdr:cNvSpPr txBox="1">
          <a:spLocks noChangeArrowheads="1"/>
        </xdr:cNvSpPr>
      </xdr:nvSpPr>
      <xdr:spPr bwMode="auto">
        <a:xfrm>
          <a:off x="10029825" y="14725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1426243"/>
    <xdr:sp macro="" textlink="">
      <xdr:nvSpPr>
        <xdr:cNvPr id="1491" name="Text Box 2">
          <a:extLst>
            <a:ext uri="{FF2B5EF4-FFF2-40B4-BE49-F238E27FC236}">
              <a16:creationId xmlns:a16="http://schemas.microsoft.com/office/drawing/2014/main" id="{00000000-0008-0000-0000-0000D3050000}"/>
            </a:ext>
          </a:extLst>
        </xdr:cNvPr>
        <xdr:cNvSpPr txBox="1">
          <a:spLocks noChangeArrowheads="1"/>
        </xdr:cNvSpPr>
      </xdr:nvSpPr>
      <xdr:spPr bwMode="auto">
        <a:xfrm>
          <a:off x="10029825" y="14725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1426243"/>
    <xdr:sp macro="" textlink="">
      <xdr:nvSpPr>
        <xdr:cNvPr id="1492" name="Text Box 2">
          <a:extLst>
            <a:ext uri="{FF2B5EF4-FFF2-40B4-BE49-F238E27FC236}">
              <a16:creationId xmlns:a16="http://schemas.microsoft.com/office/drawing/2014/main" id="{00000000-0008-0000-0000-0000D4050000}"/>
            </a:ext>
          </a:extLst>
        </xdr:cNvPr>
        <xdr:cNvSpPr txBox="1">
          <a:spLocks noChangeArrowheads="1"/>
        </xdr:cNvSpPr>
      </xdr:nvSpPr>
      <xdr:spPr bwMode="auto">
        <a:xfrm>
          <a:off x="10029825" y="14725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1426243"/>
    <xdr:sp macro="" textlink="">
      <xdr:nvSpPr>
        <xdr:cNvPr id="1493" name="Text Box 2">
          <a:extLst>
            <a:ext uri="{FF2B5EF4-FFF2-40B4-BE49-F238E27FC236}">
              <a16:creationId xmlns:a16="http://schemas.microsoft.com/office/drawing/2014/main" id="{00000000-0008-0000-0000-0000D5050000}"/>
            </a:ext>
          </a:extLst>
        </xdr:cNvPr>
        <xdr:cNvSpPr txBox="1">
          <a:spLocks noChangeArrowheads="1"/>
        </xdr:cNvSpPr>
      </xdr:nvSpPr>
      <xdr:spPr bwMode="auto">
        <a:xfrm>
          <a:off x="10029825" y="14725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1426243"/>
    <xdr:sp macro="" textlink="">
      <xdr:nvSpPr>
        <xdr:cNvPr id="1494" name="Text Box 2">
          <a:extLst>
            <a:ext uri="{FF2B5EF4-FFF2-40B4-BE49-F238E27FC236}">
              <a16:creationId xmlns:a16="http://schemas.microsoft.com/office/drawing/2014/main" id="{00000000-0008-0000-0000-0000D6050000}"/>
            </a:ext>
          </a:extLst>
        </xdr:cNvPr>
        <xdr:cNvSpPr txBox="1">
          <a:spLocks noChangeArrowheads="1"/>
        </xdr:cNvSpPr>
      </xdr:nvSpPr>
      <xdr:spPr bwMode="auto">
        <a:xfrm>
          <a:off x="10029825" y="14725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1426243"/>
    <xdr:sp macro="" textlink="">
      <xdr:nvSpPr>
        <xdr:cNvPr id="1495" name="Text Box 2">
          <a:extLst>
            <a:ext uri="{FF2B5EF4-FFF2-40B4-BE49-F238E27FC236}">
              <a16:creationId xmlns:a16="http://schemas.microsoft.com/office/drawing/2014/main" id="{00000000-0008-0000-0000-0000D7050000}"/>
            </a:ext>
          </a:extLst>
        </xdr:cNvPr>
        <xdr:cNvSpPr txBox="1">
          <a:spLocks noChangeArrowheads="1"/>
        </xdr:cNvSpPr>
      </xdr:nvSpPr>
      <xdr:spPr bwMode="auto">
        <a:xfrm>
          <a:off x="10029825" y="14725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1426243"/>
    <xdr:sp macro="" textlink="">
      <xdr:nvSpPr>
        <xdr:cNvPr id="1496" name="Text Box 2">
          <a:extLst>
            <a:ext uri="{FF2B5EF4-FFF2-40B4-BE49-F238E27FC236}">
              <a16:creationId xmlns:a16="http://schemas.microsoft.com/office/drawing/2014/main" id="{00000000-0008-0000-0000-0000D8050000}"/>
            </a:ext>
          </a:extLst>
        </xdr:cNvPr>
        <xdr:cNvSpPr txBox="1">
          <a:spLocks noChangeArrowheads="1"/>
        </xdr:cNvSpPr>
      </xdr:nvSpPr>
      <xdr:spPr bwMode="auto">
        <a:xfrm>
          <a:off x="10029825" y="14725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1426243"/>
    <xdr:sp macro="" textlink="">
      <xdr:nvSpPr>
        <xdr:cNvPr id="1497" name="Text Box 2">
          <a:extLst>
            <a:ext uri="{FF2B5EF4-FFF2-40B4-BE49-F238E27FC236}">
              <a16:creationId xmlns:a16="http://schemas.microsoft.com/office/drawing/2014/main" id="{00000000-0008-0000-0000-0000D9050000}"/>
            </a:ext>
          </a:extLst>
        </xdr:cNvPr>
        <xdr:cNvSpPr txBox="1">
          <a:spLocks noChangeArrowheads="1"/>
        </xdr:cNvSpPr>
      </xdr:nvSpPr>
      <xdr:spPr bwMode="auto">
        <a:xfrm>
          <a:off x="10029825" y="14725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1426243"/>
    <xdr:sp macro="" textlink="">
      <xdr:nvSpPr>
        <xdr:cNvPr id="1498" name="Text Box 2">
          <a:extLst>
            <a:ext uri="{FF2B5EF4-FFF2-40B4-BE49-F238E27FC236}">
              <a16:creationId xmlns:a16="http://schemas.microsoft.com/office/drawing/2014/main" id="{00000000-0008-0000-0000-0000DA050000}"/>
            </a:ext>
          </a:extLst>
        </xdr:cNvPr>
        <xdr:cNvSpPr txBox="1">
          <a:spLocks noChangeArrowheads="1"/>
        </xdr:cNvSpPr>
      </xdr:nvSpPr>
      <xdr:spPr bwMode="auto">
        <a:xfrm>
          <a:off x="10029825" y="14725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451037"/>
    <xdr:sp macro="" textlink="">
      <xdr:nvSpPr>
        <xdr:cNvPr id="1499" name="Text Box 2">
          <a:extLst>
            <a:ext uri="{FF2B5EF4-FFF2-40B4-BE49-F238E27FC236}">
              <a16:creationId xmlns:a16="http://schemas.microsoft.com/office/drawing/2014/main" id="{00000000-0008-0000-0000-0000DB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451037"/>
    <xdr:sp macro="" textlink="">
      <xdr:nvSpPr>
        <xdr:cNvPr id="1500" name="Text Box 2">
          <a:extLst>
            <a:ext uri="{FF2B5EF4-FFF2-40B4-BE49-F238E27FC236}">
              <a16:creationId xmlns:a16="http://schemas.microsoft.com/office/drawing/2014/main" id="{00000000-0008-0000-0000-0000DC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451037"/>
    <xdr:sp macro="" textlink="">
      <xdr:nvSpPr>
        <xdr:cNvPr id="1501" name="Text Box 2">
          <a:extLst>
            <a:ext uri="{FF2B5EF4-FFF2-40B4-BE49-F238E27FC236}">
              <a16:creationId xmlns:a16="http://schemas.microsoft.com/office/drawing/2014/main" id="{00000000-0008-0000-0000-0000DD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451037"/>
    <xdr:sp macro="" textlink="">
      <xdr:nvSpPr>
        <xdr:cNvPr id="1502" name="Text Box 2">
          <a:extLst>
            <a:ext uri="{FF2B5EF4-FFF2-40B4-BE49-F238E27FC236}">
              <a16:creationId xmlns:a16="http://schemas.microsoft.com/office/drawing/2014/main" id="{00000000-0008-0000-0000-0000DE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451037"/>
    <xdr:sp macro="" textlink="">
      <xdr:nvSpPr>
        <xdr:cNvPr id="1503" name="Text Box 2">
          <a:extLst>
            <a:ext uri="{FF2B5EF4-FFF2-40B4-BE49-F238E27FC236}">
              <a16:creationId xmlns:a16="http://schemas.microsoft.com/office/drawing/2014/main" id="{00000000-0008-0000-0000-0000DF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451037"/>
    <xdr:sp macro="" textlink="">
      <xdr:nvSpPr>
        <xdr:cNvPr id="1504" name="Text Box 2">
          <a:extLst>
            <a:ext uri="{FF2B5EF4-FFF2-40B4-BE49-F238E27FC236}">
              <a16:creationId xmlns:a16="http://schemas.microsoft.com/office/drawing/2014/main" id="{00000000-0008-0000-0000-0000E0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451037"/>
    <xdr:sp macro="" textlink="">
      <xdr:nvSpPr>
        <xdr:cNvPr id="1505" name="Text Box 2">
          <a:extLst>
            <a:ext uri="{FF2B5EF4-FFF2-40B4-BE49-F238E27FC236}">
              <a16:creationId xmlns:a16="http://schemas.microsoft.com/office/drawing/2014/main" id="{00000000-0008-0000-0000-0000E1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451037"/>
    <xdr:sp macro="" textlink="">
      <xdr:nvSpPr>
        <xdr:cNvPr id="1506" name="Text Box 2">
          <a:extLst>
            <a:ext uri="{FF2B5EF4-FFF2-40B4-BE49-F238E27FC236}">
              <a16:creationId xmlns:a16="http://schemas.microsoft.com/office/drawing/2014/main" id="{00000000-0008-0000-0000-0000E2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451037"/>
    <xdr:sp macro="" textlink="">
      <xdr:nvSpPr>
        <xdr:cNvPr id="1507" name="Text Box 2">
          <a:extLst>
            <a:ext uri="{FF2B5EF4-FFF2-40B4-BE49-F238E27FC236}">
              <a16:creationId xmlns:a16="http://schemas.microsoft.com/office/drawing/2014/main" id="{00000000-0008-0000-0000-0000E3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451037"/>
    <xdr:sp macro="" textlink="">
      <xdr:nvSpPr>
        <xdr:cNvPr id="1508" name="Text Box 2">
          <a:extLst>
            <a:ext uri="{FF2B5EF4-FFF2-40B4-BE49-F238E27FC236}">
              <a16:creationId xmlns:a16="http://schemas.microsoft.com/office/drawing/2014/main" id="{00000000-0008-0000-0000-0000E4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451037"/>
    <xdr:sp macro="" textlink="">
      <xdr:nvSpPr>
        <xdr:cNvPr id="1509" name="Text Box 2">
          <a:extLst>
            <a:ext uri="{FF2B5EF4-FFF2-40B4-BE49-F238E27FC236}">
              <a16:creationId xmlns:a16="http://schemas.microsoft.com/office/drawing/2014/main" id="{00000000-0008-0000-0000-0000E5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451037"/>
    <xdr:sp macro="" textlink="">
      <xdr:nvSpPr>
        <xdr:cNvPr id="1510" name="Text Box 2">
          <a:extLst>
            <a:ext uri="{FF2B5EF4-FFF2-40B4-BE49-F238E27FC236}">
              <a16:creationId xmlns:a16="http://schemas.microsoft.com/office/drawing/2014/main" id="{00000000-0008-0000-0000-0000E6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451037"/>
    <xdr:sp macro="" textlink="">
      <xdr:nvSpPr>
        <xdr:cNvPr id="1511" name="Text Box 2">
          <a:extLst>
            <a:ext uri="{FF2B5EF4-FFF2-40B4-BE49-F238E27FC236}">
              <a16:creationId xmlns:a16="http://schemas.microsoft.com/office/drawing/2014/main" id="{00000000-0008-0000-0000-0000E7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451037"/>
    <xdr:sp macro="" textlink="">
      <xdr:nvSpPr>
        <xdr:cNvPr id="1512" name="Text Box 2">
          <a:extLst>
            <a:ext uri="{FF2B5EF4-FFF2-40B4-BE49-F238E27FC236}">
              <a16:creationId xmlns:a16="http://schemas.microsoft.com/office/drawing/2014/main" id="{00000000-0008-0000-0000-0000E8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451037"/>
    <xdr:sp macro="" textlink="">
      <xdr:nvSpPr>
        <xdr:cNvPr id="1513" name="Text Box 2">
          <a:extLst>
            <a:ext uri="{FF2B5EF4-FFF2-40B4-BE49-F238E27FC236}">
              <a16:creationId xmlns:a16="http://schemas.microsoft.com/office/drawing/2014/main" id="{00000000-0008-0000-0000-0000E9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451037"/>
    <xdr:sp macro="" textlink="">
      <xdr:nvSpPr>
        <xdr:cNvPr id="1514" name="Text Box 2">
          <a:extLst>
            <a:ext uri="{FF2B5EF4-FFF2-40B4-BE49-F238E27FC236}">
              <a16:creationId xmlns:a16="http://schemas.microsoft.com/office/drawing/2014/main" id="{00000000-0008-0000-0000-0000EA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451037"/>
    <xdr:sp macro="" textlink="">
      <xdr:nvSpPr>
        <xdr:cNvPr id="1515" name="Text Box 2">
          <a:extLst>
            <a:ext uri="{FF2B5EF4-FFF2-40B4-BE49-F238E27FC236}">
              <a16:creationId xmlns:a16="http://schemas.microsoft.com/office/drawing/2014/main" id="{00000000-0008-0000-0000-0000EB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451037"/>
    <xdr:sp macro="" textlink="">
      <xdr:nvSpPr>
        <xdr:cNvPr id="1516" name="Text Box 2">
          <a:extLst>
            <a:ext uri="{FF2B5EF4-FFF2-40B4-BE49-F238E27FC236}">
              <a16:creationId xmlns:a16="http://schemas.microsoft.com/office/drawing/2014/main" id="{00000000-0008-0000-0000-0000EC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58</xdr:row>
      <xdr:rowOff>0</xdr:rowOff>
    </xdr:from>
    <xdr:ext cx="22166" cy="451037"/>
    <xdr:sp macro="" textlink="">
      <xdr:nvSpPr>
        <xdr:cNvPr id="1517" name="Text Box 2">
          <a:extLst>
            <a:ext uri="{FF2B5EF4-FFF2-40B4-BE49-F238E27FC236}">
              <a16:creationId xmlns:a16="http://schemas.microsoft.com/office/drawing/2014/main" id="{00000000-0008-0000-0000-0000ED050000}"/>
            </a:ext>
          </a:extLst>
        </xdr:cNvPr>
        <xdr:cNvSpPr txBox="1">
          <a:spLocks noChangeArrowheads="1"/>
        </xdr:cNvSpPr>
      </xdr:nvSpPr>
      <xdr:spPr bwMode="auto">
        <a:xfrm>
          <a:off x="10029825" y="1472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1518" name="Text Box 2">
          <a:extLst>
            <a:ext uri="{FF2B5EF4-FFF2-40B4-BE49-F238E27FC236}">
              <a16:creationId xmlns:a16="http://schemas.microsoft.com/office/drawing/2014/main" id="{00000000-0008-0000-0000-0000EE050000}"/>
            </a:ext>
          </a:extLst>
        </xdr:cNvPr>
        <xdr:cNvSpPr txBox="1">
          <a:spLocks noChangeArrowheads="1"/>
        </xdr:cNvSpPr>
      </xdr:nvSpPr>
      <xdr:spPr bwMode="auto">
        <a:xfrm>
          <a:off x="10029825" y="19316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1519" name="Text Box 2">
          <a:extLst>
            <a:ext uri="{FF2B5EF4-FFF2-40B4-BE49-F238E27FC236}">
              <a16:creationId xmlns:a16="http://schemas.microsoft.com/office/drawing/2014/main" id="{00000000-0008-0000-0000-0000EF050000}"/>
            </a:ext>
          </a:extLst>
        </xdr:cNvPr>
        <xdr:cNvSpPr txBox="1">
          <a:spLocks noChangeArrowheads="1"/>
        </xdr:cNvSpPr>
      </xdr:nvSpPr>
      <xdr:spPr bwMode="auto">
        <a:xfrm>
          <a:off x="10029825" y="19316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1520" name="Text Box 2">
          <a:extLst>
            <a:ext uri="{FF2B5EF4-FFF2-40B4-BE49-F238E27FC236}">
              <a16:creationId xmlns:a16="http://schemas.microsoft.com/office/drawing/2014/main" id="{00000000-0008-0000-0000-0000F0050000}"/>
            </a:ext>
          </a:extLst>
        </xdr:cNvPr>
        <xdr:cNvSpPr txBox="1">
          <a:spLocks noChangeArrowheads="1"/>
        </xdr:cNvSpPr>
      </xdr:nvSpPr>
      <xdr:spPr bwMode="auto">
        <a:xfrm>
          <a:off x="10029825" y="19316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1521" name="Text Box 2">
          <a:extLst>
            <a:ext uri="{FF2B5EF4-FFF2-40B4-BE49-F238E27FC236}">
              <a16:creationId xmlns:a16="http://schemas.microsoft.com/office/drawing/2014/main" id="{00000000-0008-0000-0000-0000F1050000}"/>
            </a:ext>
          </a:extLst>
        </xdr:cNvPr>
        <xdr:cNvSpPr txBox="1">
          <a:spLocks noChangeArrowheads="1"/>
        </xdr:cNvSpPr>
      </xdr:nvSpPr>
      <xdr:spPr bwMode="auto">
        <a:xfrm>
          <a:off x="10029825" y="19316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1522" name="Text Box 2">
          <a:extLst>
            <a:ext uri="{FF2B5EF4-FFF2-40B4-BE49-F238E27FC236}">
              <a16:creationId xmlns:a16="http://schemas.microsoft.com/office/drawing/2014/main" id="{00000000-0008-0000-0000-0000F2050000}"/>
            </a:ext>
          </a:extLst>
        </xdr:cNvPr>
        <xdr:cNvSpPr txBox="1">
          <a:spLocks noChangeArrowheads="1"/>
        </xdr:cNvSpPr>
      </xdr:nvSpPr>
      <xdr:spPr bwMode="auto">
        <a:xfrm>
          <a:off x="10029825" y="19316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1523" name="Text Box 2">
          <a:extLst>
            <a:ext uri="{FF2B5EF4-FFF2-40B4-BE49-F238E27FC236}">
              <a16:creationId xmlns:a16="http://schemas.microsoft.com/office/drawing/2014/main" id="{00000000-0008-0000-0000-0000F3050000}"/>
            </a:ext>
          </a:extLst>
        </xdr:cNvPr>
        <xdr:cNvSpPr txBox="1">
          <a:spLocks noChangeArrowheads="1"/>
        </xdr:cNvSpPr>
      </xdr:nvSpPr>
      <xdr:spPr bwMode="auto">
        <a:xfrm>
          <a:off x="10029825" y="19316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1524" name="Text Box 2">
          <a:extLst>
            <a:ext uri="{FF2B5EF4-FFF2-40B4-BE49-F238E27FC236}">
              <a16:creationId xmlns:a16="http://schemas.microsoft.com/office/drawing/2014/main" id="{00000000-0008-0000-0000-0000F4050000}"/>
            </a:ext>
          </a:extLst>
        </xdr:cNvPr>
        <xdr:cNvSpPr txBox="1">
          <a:spLocks noChangeArrowheads="1"/>
        </xdr:cNvSpPr>
      </xdr:nvSpPr>
      <xdr:spPr bwMode="auto">
        <a:xfrm>
          <a:off x="10029825" y="19316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1525" name="Text Box 2">
          <a:extLst>
            <a:ext uri="{FF2B5EF4-FFF2-40B4-BE49-F238E27FC236}">
              <a16:creationId xmlns:a16="http://schemas.microsoft.com/office/drawing/2014/main" id="{00000000-0008-0000-0000-0000F5050000}"/>
            </a:ext>
          </a:extLst>
        </xdr:cNvPr>
        <xdr:cNvSpPr txBox="1">
          <a:spLocks noChangeArrowheads="1"/>
        </xdr:cNvSpPr>
      </xdr:nvSpPr>
      <xdr:spPr bwMode="auto">
        <a:xfrm>
          <a:off x="10029825" y="19316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1526" name="Text Box 2">
          <a:extLst>
            <a:ext uri="{FF2B5EF4-FFF2-40B4-BE49-F238E27FC236}">
              <a16:creationId xmlns:a16="http://schemas.microsoft.com/office/drawing/2014/main" id="{00000000-0008-0000-0000-0000F6050000}"/>
            </a:ext>
          </a:extLst>
        </xdr:cNvPr>
        <xdr:cNvSpPr txBox="1">
          <a:spLocks noChangeArrowheads="1"/>
        </xdr:cNvSpPr>
      </xdr:nvSpPr>
      <xdr:spPr bwMode="auto">
        <a:xfrm>
          <a:off x="10029825" y="19316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527" name="Text Box 2">
          <a:extLst>
            <a:ext uri="{FF2B5EF4-FFF2-40B4-BE49-F238E27FC236}">
              <a16:creationId xmlns:a16="http://schemas.microsoft.com/office/drawing/2014/main" id="{00000000-0008-0000-0000-0000F7050000}"/>
            </a:ext>
          </a:extLst>
        </xdr:cNvPr>
        <xdr:cNvSpPr txBox="1">
          <a:spLocks noChangeArrowheads="1"/>
        </xdr:cNvSpPr>
      </xdr:nvSpPr>
      <xdr:spPr bwMode="auto">
        <a:xfrm>
          <a:off x="10029825" y="193167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528" name="Text Box 2">
          <a:extLst>
            <a:ext uri="{FF2B5EF4-FFF2-40B4-BE49-F238E27FC236}">
              <a16:creationId xmlns:a16="http://schemas.microsoft.com/office/drawing/2014/main" id="{00000000-0008-0000-0000-0000F8050000}"/>
            </a:ext>
          </a:extLst>
        </xdr:cNvPr>
        <xdr:cNvSpPr txBox="1">
          <a:spLocks noChangeArrowheads="1"/>
        </xdr:cNvSpPr>
      </xdr:nvSpPr>
      <xdr:spPr bwMode="auto">
        <a:xfrm>
          <a:off x="10029825" y="193167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529" name="Text Box 2">
          <a:extLst>
            <a:ext uri="{FF2B5EF4-FFF2-40B4-BE49-F238E27FC236}">
              <a16:creationId xmlns:a16="http://schemas.microsoft.com/office/drawing/2014/main" id="{00000000-0008-0000-0000-0000F9050000}"/>
            </a:ext>
          </a:extLst>
        </xdr:cNvPr>
        <xdr:cNvSpPr txBox="1">
          <a:spLocks noChangeArrowheads="1"/>
        </xdr:cNvSpPr>
      </xdr:nvSpPr>
      <xdr:spPr bwMode="auto">
        <a:xfrm>
          <a:off x="10029825" y="193167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530" name="Text Box 2">
          <a:extLst>
            <a:ext uri="{FF2B5EF4-FFF2-40B4-BE49-F238E27FC236}">
              <a16:creationId xmlns:a16="http://schemas.microsoft.com/office/drawing/2014/main" id="{00000000-0008-0000-0000-0000FA050000}"/>
            </a:ext>
          </a:extLst>
        </xdr:cNvPr>
        <xdr:cNvSpPr txBox="1">
          <a:spLocks noChangeArrowheads="1"/>
        </xdr:cNvSpPr>
      </xdr:nvSpPr>
      <xdr:spPr bwMode="auto">
        <a:xfrm>
          <a:off x="10029825" y="193167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531" name="Text Box 2">
          <a:extLst>
            <a:ext uri="{FF2B5EF4-FFF2-40B4-BE49-F238E27FC236}">
              <a16:creationId xmlns:a16="http://schemas.microsoft.com/office/drawing/2014/main" id="{00000000-0008-0000-0000-0000FB050000}"/>
            </a:ext>
          </a:extLst>
        </xdr:cNvPr>
        <xdr:cNvSpPr txBox="1">
          <a:spLocks noChangeArrowheads="1"/>
        </xdr:cNvSpPr>
      </xdr:nvSpPr>
      <xdr:spPr bwMode="auto">
        <a:xfrm>
          <a:off x="10029825" y="193167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532" name="Text Box 2">
          <a:extLst>
            <a:ext uri="{FF2B5EF4-FFF2-40B4-BE49-F238E27FC236}">
              <a16:creationId xmlns:a16="http://schemas.microsoft.com/office/drawing/2014/main" id="{00000000-0008-0000-0000-0000FC050000}"/>
            </a:ext>
          </a:extLst>
        </xdr:cNvPr>
        <xdr:cNvSpPr txBox="1">
          <a:spLocks noChangeArrowheads="1"/>
        </xdr:cNvSpPr>
      </xdr:nvSpPr>
      <xdr:spPr bwMode="auto">
        <a:xfrm>
          <a:off x="10029825" y="193167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533" name="Text Box 2">
          <a:extLst>
            <a:ext uri="{FF2B5EF4-FFF2-40B4-BE49-F238E27FC236}">
              <a16:creationId xmlns:a16="http://schemas.microsoft.com/office/drawing/2014/main" id="{00000000-0008-0000-0000-0000FD050000}"/>
            </a:ext>
          </a:extLst>
        </xdr:cNvPr>
        <xdr:cNvSpPr txBox="1">
          <a:spLocks noChangeArrowheads="1"/>
        </xdr:cNvSpPr>
      </xdr:nvSpPr>
      <xdr:spPr bwMode="auto">
        <a:xfrm>
          <a:off x="10029825" y="193167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534" name="Text Box 2">
          <a:extLst>
            <a:ext uri="{FF2B5EF4-FFF2-40B4-BE49-F238E27FC236}">
              <a16:creationId xmlns:a16="http://schemas.microsoft.com/office/drawing/2014/main" id="{00000000-0008-0000-0000-0000FE050000}"/>
            </a:ext>
          </a:extLst>
        </xdr:cNvPr>
        <xdr:cNvSpPr txBox="1">
          <a:spLocks noChangeArrowheads="1"/>
        </xdr:cNvSpPr>
      </xdr:nvSpPr>
      <xdr:spPr bwMode="auto">
        <a:xfrm>
          <a:off x="10029825" y="193167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535" name="Text Box 2">
          <a:extLst>
            <a:ext uri="{FF2B5EF4-FFF2-40B4-BE49-F238E27FC236}">
              <a16:creationId xmlns:a16="http://schemas.microsoft.com/office/drawing/2014/main" id="{00000000-0008-0000-0000-0000FF050000}"/>
            </a:ext>
          </a:extLst>
        </xdr:cNvPr>
        <xdr:cNvSpPr txBox="1">
          <a:spLocks noChangeArrowheads="1"/>
        </xdr:cNvSpPr>
      </xdr:nvSpPr>
      <xdr:spPr bwMode="auto">
        <a:xfrm>
          <a:off x="10029825" y="193167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536" name="Text Box 2">
          <a:extLst>
            <a:ext uri="{FF2B5EF4-FFF2-40B4-BE49-F238E27FC236}">
              <a16:creationId xmlns:a16="http://schemas.microsoft.com/office/drawing/2014/main" id="{00000000-0008-0000-0000-000000060000}"/>
            </a:ext>
          </a:extLst>
        </xdr:cNvPr>
        <xdr:cNvSpPr txBox="1">
          <a:spLocks noChangeArrowheads="1"/>
        </xdr:cNvSpPr>
      </xdr:nvSpPr>
      <xdr:spPr bwMode="auto">
        <a:xfrm>
          <a:off x="10029825" y="193167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537" name="Text Box 2">
          <a:extLst>
            <a:ext uri="{FF2B5EF4-FFF2-40B4-BE49-F238E27FC236}">
              <a16:creationId xmlns:a16="http://schemas.microsoft.com/office/drawing/2014/main" id="{00000000-0008-0000-0000-000001060000}"/>
            </a:ext>
          </a:extLst>
        </xdr:cNvPr>
        <xdr:cNvSpPr txBox="1">
          <a:spLocks noChangeArrowheads="1"/>
        </xdr:cNvSpPr>
      </xdr:nvSpPr>
      <xdr:spPr bwMode="auto">
        <a:xfrm>
          <a:off x="10029825" y="19316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538" name="Text Box 2">
          <a:extLst>
            <a:ext uri="{FF2B5EF4-FFF2-40B4-BE49-F238E27FC236}">
              <a16:creationId xmlns:a16="http://schemas.microsoft.com/office/drawing/2014/main" id="{00000000-0008-0000-0000-000002060000}"/>
            </a:ext>
          </a:extLst>
        </xdr:cNvPr>
        <xdr:cNvSpPr txBox="1">
          <a:spLocks noChangeArrowheads="1"/>
        </xdr:cNvSpPr>
      </xdr:nvSpPr>
      <xdr:spPr bwMode="auto">
        <a:xfrm>
          <a:off x="10029825" y="19316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539" name="Text Box 2">
          <a:extLst>
            <a:ext uri="{FF2B5EF4-FFF2-40B4-BE49-F238E27FC236}">
              <a16:creationId xmlns:a16="http://schemas.microsoft.com/office/drawing/2014/main" id="{00000000-0008-0000-0000-000003060000}"/>
            </a:ext>
          </a:extLst>
        </xdr:cNvPr>
        <xdr:cNvSpPr txBox="1">
          <a:spLocks noChangeArrowheads="1"/>
        </xdr:cNvSpPr>
      </xdr:nvSpPr>
      <xdr:spPr bwMode="auto">
        <a:xfrm>
          <a:off x="10029825" y="19316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540" name="Text Box 2">
          <a:extLst>
            <a:ext uri="{FF2B5EF4-FFF2-40B4-BE49-F238E27FC236}">
              <a16:creationId xmlns:a16="http://schemas.microsoft.com/office/drawing/2014/main" id="{00000000-0008-0000-0000-000004060000}"/>
            </a:ext>
          </a:extLst>
        </xdr:cNvPr>
        <xdr:cNvSpPr txBox="1">
          <a:spLocks noChangeArrowheads="1"/>
        </xdr:cNvSpPr>
      </xdr:nvSpPr>
      <xdr:spPr bwMode="auto">
        <a:xfrm>
          <a:off x="10029825" y="19316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541" name="Text Box 2">
          <a:extLst>
            <a:ext uri="{FF2B5EF4-FFF2-40B4-BE49-F238E27FC236}">
              <a16:creationId xmlns:a16="http://schemas.microsoft.com/office/drawing/2014/main" id="{00000000-0008-0000-0000-000005060000}"/>
            </a:ext>
          </a:extLst>
        </xdr:cNvPr>
        <xdr:cNvSpPr txBox="1">
          <a:spLocks noChangeArrowheads="1"/>
        </xdr:cNvSpPr>
      </xdr:nvSpPr>
      <xdr:spPr bwMode="auto">
        <a:xfrm>
          <a:off x="10029825" y="19316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542" name="Text Box 2">
          <a:extLst>
            <a:ext uri="{FF2B5EF4-FFF2-40B4-BE49-F238E27FC236}">
              <a16:creationId xmlns:a16="http://schemas.microsoft.com/office/drawing/2014/main" id="{00000000-0008-0000-0000-000006060000}"/>
            </a:ext>
          </a:extLst>
        </xdr:cNvPr>
        <xdr:cNvSpPr txBox="1">
          <a:spLocks noChangeArrowheads="1"/>
        </xdr:cNvSpPr>
      </xdr:nvSpPr>
      <xdr:spPr bwMode="auto">
        <a:xfrm>
          <a:off x="10029825" y="19316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543" name="Text Box 2">
          <a:extLst>
            <a:ext uri="{FF2B5EF4-FFF2-40B4-BE49-F238E27FC236}">
              <a16:creationId xmlns:a16="http://schemas.microsoft.com/office/drawing/2014/main" id="{00000000-0008-0000-0000-000007060000}"/>
            </a:ext>
          </a:extLst>
        </xdr:cNvPr>
        <xdr:cNvSpPr txBox="1">
          <a:spLocks noChangeArrowheads="1"/>
        </xdr:cNvSpPr>
      </xdr:nvSpPr>
      <xdr:spPr bwMode="auto">
        <a:xfrm>
          <a:off x="10029825" y="19316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544" name="Text Box 2">
          <a:extLst>
            <a:ext uri="{FF2B5EF4-FFF2-40B4-BE49-F238E27FC236}">
              <a16:creationId xmlns:a16="http://schemas.microsoft.com/office/drawing/2014/main" id="{00000000-0008-0000-0000-000008060000}"/>
            </a:ext>
          </a:extLst>
        </xdr:cNvPr>
        <xdr:cNvSpPr txBox="1">
          <a:spLocks noChangeArrowheads="1"/>
        </xdr:cNvSpPr>
      </xdr:nvSpPr>
      <xdr:spPr bwMode="auto">
        <a:xfrm>
          <a:off x="10029825" y="19316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545" name="Text Box 2">
          <a:extLst>
            <a:ext uri="{FF2B5EF4-FFF2-40B4-BE49-F238E27FC236}">
              <a16:creationId xmlns:a16="http://schemas.microsoft.com/office/drawing/2014/main" id="{00000000-0008-0000-0000-000009060000}"/>
            </a:ext>
          </a:extLst>
        </xdr:cNvPr>
        <xdr:cNvSpPr txBox="1">
          <a:spLocks noChangeArrowheads="1"/>
        </xdr:cNvSpPr>
      </xdr:nvSpPr>
      <xdr:spPr bwMode="auto">
        <a:xfrm>
          <a:off x="10029825" y="19316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546" name="Text Box 2">
          <a:extLst>
            <a:ext uri="{FF2B5EF4-FFF2-40B4-BE49-F238E27FC236}">
              <a16:creationId xmlns:a16="http://schemas.microsoft.com/office/drawing/2014/main" id="{00000000-0008-0000-0000-00000A060000}"/>
            </a:ext>
          </a:extLst>
        </xdr:cNvPr>
        <xdr:cNvSpPr txBox="1">
          <a:spLocks noChangeArrowheads="1"/>
        </xdr:cNvSpPr>
      </xdr:nvSpPr>
      <xdr:spPr bwMode="auto">
        <a:xfrm>
          <a:off x="10029825" y="19316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547" name="Text Box 2">
          <a:extLst>
            <a:ext uri="{FF2B5EF4-FFF2-40B4-BE49-F238E27FC236}">
              <a16:creationId xmlns:a16="http://schemas.microsoft.com/office/drawing/2014/main" id="{00000000-0008-0000-0000-00000B060000}"/>
            </a:ext>
          </a:extLst>
        </xdr:cNvPr>
        <xdr:cNvSpPr txBox="1">
          <a:spLocks noChangeArrowheads="1"/>
        </xdr:cNvSpPr>
      </xdr:nvSpPr>
      <xdr:spPr bwMode="auto">
        <a:xfrm>
          <a:off x="10029825" y="19316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548" name="Text Box 2">
          <a:extLst>
            <a:ext uri="{FF2B5EF4-FFF2-40B4-BE49-F238E27FC236}">
              <a16:creationId xmlns:a16="http://schemas.microsoft.com/office/drawing/2014/main" id="{00000000-0008-0000-0000-00000C060000}"/>
            </a:ext>
          </a:extLst>
        </xdr:cNvPr>
        <xdr:cNvSpPr txBox="1">
          <a:spLocks noChangeArrowheads="1"/>
        </xdr:cNvSpPr>
      </xdr:nvSpPr>
      <xdr:spPr bwMode="auto">
        <a:xfrm>
          <a:off x="10029825" y="19316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549" name="Text Box 2">
          <a:extLst>
            <a:ext uri="{FF2B5EF4-FFF2-40B4-BE49-F238E27FC236}">
              <a16:creationId xmlns:a16="http://schemas.microsoft.com/office/drawing/2014/main" id="{00000000-0008-0000-0000-00000D060000}"/>
            </a:ext>
          </a:extLst>
        </xdr:cNvPr>
        <xdr:cNvSpPr txBox="1">
          <a:spLocks noChangeArrowheads="1"/>
        </xdr:cNvSpPr>
      </xdr:nvSpPr>
      <xdr:spPr bwMode="auto">
        <a:xfrm>
          <a:off x="10029825" y="19316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550" name="Text Box 2">
          <a:extLst>
            <a:ext uri="{FF2B5EF4-FFF2-40B4-BE49-F238E27FC236}">
              <a16:creationId xmlns:a16="http://schemas.microsoft.com/office/drawing/2014/main" id="{00000000-0008-0000-0000-00000E060000}"/>
            </a:ext>
          </a:extLst>
        </xdr:cNvPr>
        <xdr:cNvSpPr txBox="1">
          <a:spLocks noChangeArrowheads="1"/>
        </xdr:cNvSpPr>
      </xdr:nvSpPr>
      <xdr:spPr bwMode="auto">
        <a:xfrm>
          <a:off x="10029825" y="19316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551" name="Text Box 2">
          <a:extLst>
            <a:ext uri="{FF2B5EF4-FFF2-40B4-BE49-F238E27FC236}">
              <a16:creationId xmlns:a16="http://schemas.microsoft.com/office/drawing/2014/main" id="{00000000-0008-0000-0000-00000F060000}"/>
            </a:ext>
          </a:extLst>
        </xdr:cNvPr>
        <xdr:cNvSpPr txBox="1">
          <a:spLocks noChangeArrowheads="1"/>
        </xdr:cNvSpPr>
      </xdr:nvSpPr>
      <xdr:spPr bwMode="auto">
        <a:xfrm>
          <a:off x="10029825" y="19316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552" name="Text Box 2">
          <a:extLst>
            <a:ext uri="{FF2B5EF4-FFF2-40B4-BE49-F238E27FC236}">
              <a16:creationId xmlns:a16="http://schemas.microsoft.com/office/drawing/2014/main" id="{00000000-0008-0000-0000-000010060000}"/>
            </a:ext>
          </a:extLst>
        </xdr:cNvPr>
        <xdr:cNvSpPr txBox="1">
          <a:spLocks noChangeArrowheads="1"/>
        </xdr:cNvSpPr>
      </xdr:nvSpPr>
      <xdr:spPr bwMode="auto">
        <a:xfrm>
          <a:off x="10029825" y="19316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553" name="Text Box 2">
          <a:extLst>
            <a:ext uri="{FF2B5EF4-FFF2-40B4-BE49-F238E27FC236}">
              <a16:creationId xmlns:a16="http://schemas.microsoft.com/office/drawing/2014/main" id="{00000000-0008-0000-0000-000011060000}"/>
            </a:ext>
          </a:extLst>
        </xdr:cNvPr>
        <xdr:cNvSpPr txBox="1">
          <a:spLocks noChangeArrowheads="1"/>
        </xdr:cNvSpPr>
      </xdr:nvSpPr>
      <xdr:spPr bwMode="auto">
        <a:xfrm>
          <a:off x="10029825" y="19316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554" name="Text Box 2">
          <a:extLst>
            <a:ext uri="{FF2B5EF4-FFF2-40B4-BE49-F238E27FC236}">
              <a16:creationId xmlns:a16="http://schemas.microsoft.com/office/drawing/2014/main" id="{00000000-0008-0000-0000-000012060000}"/>
            </a:ext>
          </a:extLst>
        </xdr:cNvPr>
        <xdr:cNvSpPr txBox="1">
          <a:spLocks noChangeArrowheads="1"/>
        </xdr:cNvSpPr>
      </xdr:nvSpPr>
      <xdr:spPr bwMode="auto">
        <a:xfrm>
          <a:off x="10029825" y="19316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555" name="Text Box 2">
          <a:extLst>
            <a:ext uri="{FF2B5EF4-FFF2-40B4-BE49-F238E27FC236}">
              <a16:creationId xmlns:a16="http://schemas.microsoft.com/office/drawing/2014/main" id="{00000000-0008-0000-0000-000013060000}"/>
            </a:ext>
          </a:extLst>
        </xdr:cNvPr>
        <xdr:cNvSpPr txBox="1">
          <a:spLocks noChangeArrowheads="1"/>
        </xdr:cNvSpPr>
      </xdr:nvSpPr>
      <xdr:spPr bwMode="auto">
        <a:xfrm>
          <a:off x="10029825" y="19316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556" name="Text Box 2">
          <a:extLst>
            <a:ext uri="{FF2B5EF4-FFF2-40B4-BE49-F238E27FC236}">
              <a16:creationId xmlns:a16="http://schemas.microsoft.com/office/drawing/2014/main" id="{00000000-0008-0000-0000-000014060000}"/>
            </a:ext>
          </a:extLst>
        </xdr:cNvPr>
        <xdr:cNvSpPr txBox="1">
          <a:spLocks noChangeArrowheads="1"/>
        </xdr:cNvSpPr>
      </xdr:nvSpPr>
      <xdr:spPr bwMode="auto">
        <a:xfrm>
          <a:off x="10029825" y="19316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557" name="Text Box 2">
          <a:extLst>
            <a:ext uri="{FF2B5EF4-FFF2-40B4-BE49-F238E27FC236}">
              <a16:creationId xmlns:a16="http://schemas.microsoft.com/office/drawing/2014/main" id="{00000000-0008-0000-0000-000015060000}"/>
            </a:ext>
          </a:extLst>
        </xdr:cNvPr>
        <xdr:cNvSpPr txBox="1">
          <a:spLocks noChangeArrowheads="1"/>
        </xdr:cNvSpPr>
      </xdr:nvSpPr>
      <xdr:spPr bwMode="auto">
        <a:xfrm>
          <a:off x="10029825" y="19316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558" name="Text Box 2">
          <a:extLst>
            <a:ext uri="{FF2B5EF4-FFF2-40B4-BE49-F238E27FC236}">
              <a16:creationId xmlns:a16="http://schemas.microsoft.com/office/drawing/2014/main" id="{00000000-0008-0000-0000-000016060000}"/>
            </a:ext>
          </a:extLst>
        </xdr:cNvPr>
        <xdr:cNvSpPr txBox="1">
          <a:spLocks noChangeArrowheads="1"/>
        </xdr:cNvSpPr>
      </xdr:nvSpPr>
      <xdr:spPr bwMode="auto">
        <a:xfrm>
          <a:off x="10029825" y="19316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559" name="Text Box 2">
          <a:extLst>
            <a:ext uri="{FF2B5EF4-FFF2-40B4-BE49-F238E27FC236}">
              <a16:creationId xmlns:a16="http://schemas.microsoft.com/office/drawing/2014/main" id="{00000000-0008-0000-0000-000017060000}"/>
            </a:ext>
          </a:extLst>
        </xdr:cNvPr>
        <xdr:cNvSpPr txBox="1">
          <a:spLocks noChangeArrowheads="1"/>
        </xdr:cNvSpPr>
      </xdr:nvSpPr>
      <xdr:spPr bwMode="auto">
        <a:xfrm>
          <a:off x="10029825" y="19316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560" name="Text Box 2">
          <a:extLst>
            <a:ext uri="{FF2B5EF4-FFF2-40B4-BE49-F238E27FC236}">
              <a16:creationId xmlns:a16="http://schemas.microsoft.com/office/drawing/2014/main" id="{00000000-0008-0000-0000-000018060000}"/>
            </a:ext>
          </a:extLst>
        </xdr:cNvPr>
        <xdr:cNvSpPr txBox="1">
          <a:spLocks noChangeArrowheads="1"/>
        </xdr:cNvSpPr>
      </xdr:nvSpPr>
      <xdr:spPr bwMode="auto">
        <a:xfrm>
          <a:off x="10029825" y="19316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561" name="Text Box 2">
          <a:extLst>
            <a:ext uri="{FF2B5EF4-FFF2-40B4-BE49-F238E27FC236}">
              <a16:creationId xmlns:a16="http://schemas.microsoft.com/office/drawing/2014/main" id="{00000000-0008-0000-0000-000019060000}"/>
            </a:ext>
          </a:extLst>
        </xdr:cNvPr>
        <xdr:cNvSpPr txBox="1">
          <a:spLocks noChangeArrowheads="1"/>
        </xdr:cNvSpPr>
      </xdr:nvSpPr>
      <xdr:spPr bwMode="auto">
        <a:xfrm>
          <a:off x="10029825" y="19316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562" name="Text Box 2">
          <a:extLst>
            <a:ext uri="{FF2B5EF4-FFF2-40B4-BE49-F238E27FC236}">
              <a16:creationId xmlns:a16="http://schemas.microsoft.com/office/drawing/2014/main" id="{00000000-0008-0000-0000-00001A060000}"/>
            </a:ext>
          </a:extLst>
        </xdr:cNvPr>
        <xdr:cNvSpPr txBox="1">
          <a:spLocks noChangeArrowheads="1"/>
        </xdr:cNvSpPr>
      </xdr:nvSpPr>
      <xdr:spPr bwMode="auto">
        <a:xfrm>
          <a:off x="10029825" y="19316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563" name="Text Box 2">
          <a:extLst>
            <a:ext uri="{FF2B5EF4-FFF2-40B4-BE49-F238E27FC236}">
              <a16:creationId xmlns:a16="http://schemas.microsoft.com/office/drawing/2014/main" id="{00000000-0008-0000-0000-00001B060000}"/>
            </a:ext>
          </a:extLst>
        </xdr:cNvPr>
        <xdr:cNvSpPr txBox="1">
          <a:spLocks noChangeArrowheads="1"/>
        </xdr:cNvSpPr>
      </xdr:nvSpPr>
      <xdr:spPr bwMode="auto">
        <a:xfrm>
          <a:off x="10029825" y="19316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564" name="Text Box 2">
          <a:extLst>
            <a:ext uri="{FF2B5EF4-FFF2-40B4-BE49-F238E27FC236}">
              <a16:creationId xmlns:a16="http://schemas.microsoft.com/office/drawing/2014/main" id="{00000000-0008-0000-0000-00001C060000}"/>
            </a:ext>
          </a:extLst>
        </xdr:cNvPr>
        <xdr:cNvSpPr txBox="1">
          <a:spLocks noChangeArrowheads="1"/>
        </xdr:cNvSpPr>
      </xdr:nvSpPr>
      <xdr:spPr bwMode="auto">
        <a:xfrm>
          <a:off x="10029825" y="19316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565" name="Text Box 2">
          <a:extLst>
            <a:ext uri="{FF2B5EF4-FFF2-40B4-BE49-F238E27FC236}">
              <a16:creationId xmlns:a16="http://schemas.microsoft.com/office/drawing/2014/main" id="{00000000-0008-0000-0000-00001D060000}"/>
            </a:ext>
          </a:extLst>
        </xdr:cNvPr>
        <xdr:cNvSpPr txBox="1">
          <a:spLocks noChangeArrowheads="1"/>
        </xdr:cNvSpPr>
      </xdr:nvSpPr>
      <xdr:spPr bwMode="auto">
        <a:xfrm>
          <a:off x="10029825" y="19316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566" name="Text Box 2">
          <a:extLst>
            <a:ext uri="{FF2B5EF4-FFF2-40B4-BE49-F238E27FC236}">
              <a16:creationId xmlns:a16="http://schemas.microsoft.com/office/drawing/2014/main" id="{00000000-0008-0000-0000-00001E060000}"/>
            </a:ext>
          </a:extLst>
        </xdr:cNvPr>
        <xdr:cNvSpPr txBox="1">
          <a:spLocks noChangeArrowheads="1"/>
        </xdr:cNvSpPr>
      </xdr:nvSpPr>
      <xdr:spPr bwMode="auto">
        <a:xfrm>
          <a:off x="10029825" y="19316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567" name="Text Box 100">
          <a:extLst>
            <a:ext uri="{FF2B5EF4-FFF2-40B4-BE49-F238E27FC236}">
              <a16:creationId xmlns:a16="http://schemas.microsoft.com/office/drawing/2014/main" id="{00000000-0008-0000-0000-00001F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568" name="Text Box 101">
          <a:extLst>
            <a:ext uri="{FF2B5EF4-FFF2-40B4-BE49-F238E27FC236}">
              <a16:creationId xmlns:a16="http://schemas.microsoft.com/office/drawing/2014/main" id="{00000000-0008-0000-0000-000020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569" name="Text Box 102">
          <a:extLst>
            <a:ext uri="{FF2B5EF4-FFF2-40B4-BE49-F238E27FC236}">
              <a16:creationId xmlns:a16="http://schemas.microsoft.com/office/drawing/2014/main" id="{00000000-0008-0000-0000-000021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570" name="Text Box 103">
          <a:extLst>
            <a:ext uri="{FF2B5EF4-FFF2-40B4-BE49-F238E27FC236}">
              <a16:creationId xmlns:a16="http://schemas.microsoft.com/office/drawing/2014/main" id="{00000000-0008-0000-0000-000022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571" name="Text Box 104">
          <a:extLst>
            <a:ext uri="{FF2B5EF4-FFF2-40B4-BE49-F238E27FC236}">
              <a16:creationId xmlns:a16="http://schemas.microsoft.com/office/drawing/2014/main" id="{00000000-0008-0000-0000-000023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572" name="Text Box 105">
          <a:extLst>
            <a:ext uri="{FF2B5EF4-FFF2-40B4-BE49-F238E27FC236}">
              <a16:creationId xmlns:a16="http://schemas.microsoft.com/office/drawing/2014/main" id="{00000000-0008-0000-0000-000024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573" name="Text Box 106">
          <a:extLst>
            <a:ext uri="{FF2B5EF4-FFF2-40B4-BE49-F238E27FC236}">
              <a16:creationId xmlns:a16="http://schemas.microsoft.com/office/drawing/2014/main" id="{00000000-0008-0000-0000-000025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574" name="Text Box 107">
          <a:extLst>
            <a:ext uri="{FF2B5EF4-FFF2-40B4-BE49-F238E27FC236}">
              <a16:creationId xmlns:a16="http://schemas.microsoft.com/office/drawing/2014/main" id="{00000000-0008-0000-0000-000026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575" name="Text Box 108">
          <a:extLst>
            <a:ext uri="{FF2B5EF4-FFF2-40B4-BE49-F238E27FC236}">
              <a16:creationId xmlns:a16="http://schemas.microsoft.com/office/drawing/2014/main" id="{00000000-0008-0000-0000-000027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576" name="Text Box 109">
          <a:extLst>
            <a:ext uri="{FF2B5EF4-FFF2-40B4-BE49-F238E27FC236}">
              <a16:creationId xmlns:a16="http://schemas.microsoft.com/office/drawing/2014/main" id="{00000000-0008-0000-0000-000028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577" name="Text Box 2">
          <a:extLst>
            <a:ext uri="{FF2B5EF4-FFF2-40B4-BE49-F238E27FC236}">
              <a16:creationId xmlns:a16="http://schemas.microsoft.com/office/drawing/2014/main" id="{00000000-0008-0000-0000-000029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578" name="Text Box 2">
          <a:extLst>
            <a:ext uri="{FF2B5EF4-FFF2-40B4-BE49-F238E27FC236}">
              <a16:creationId xmlns:a16="http://schemas.microsoft.com/office/drawing/2014/main" id="{00000000-0008-0000-0000-00002A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579" name="Text Box 2">
          <a:extLst>
            <a:ext uri="{FF2B5EF4-FFF2-40B4-BE49-F238E27FC236}">
              <a16:creationId xmlns:a16="http://schemas.microsoft.com/office/drawing/2014/main" id="{00000000-0008-0000-0000-00002B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580" name="Text Box 2">
          <a:extLst>
            <a:ext uri="{FF2B5EF4-FFF2-40B4-BE49-F238E27FC236}">
              <a16:creationId xmlns:a16="http://schemas.microsoft.com/office/drawing/2014/main" id="{00000000-0008-0000-0000-00002C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581" name="Text Box 2">
          <a:extLst>
            <a:ext uri="{FF2B5EF4-FFF2-40B4-BE49-F238E27FC236}">
              <a16:creationId xmlns:a16="http://schemas.microsoft.com/office/drawing/2014/main" id="{00000000-0008-0000-0000-00002D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582" name="Text Box 2">
          <a:extLst>
            <a:ext uri="{FF2B5EF4-FFF2-40B4-BE49-F238E27FC236}">
              <a16:creationId xmlns:a16="http://schemas.microsoft.com/office/drawing/2014/main" id="{00000000-0008-0000-0000-00002E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583" name="Text Box 2">
          <a:extLst>
            <a:ext uri="{FF2B5EF4-FFF2-40B4-BE49-F238E27FC236}">
              <a16:creationId xmlns:a16="http://schemas.microsoft.com/office/drawing/2014/main" id="{00000000-0008-0000-0000-00002F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584" name="Text Box 2">
          <a:extLst>
            <a:ext uri="{FF2B5EF4-FFF2-40B4-BE49-F238E27FC236}">
              <a16:creationId xmlns:a16="http://schemas.microsoft.com/office/drawing/2014/main" id="{00000000-0008-0000-0000-000030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585" name="Text Box 2">
          <a:extLst>
            <a:ext uri="{FF2B5EF4-FFF2-40B4-BE49-F238E27FC236}">
              <a16:creationId xmlns:a16="http://schemas.microsoft.com/office/drawing/2014/main" id="{00000000-0008-0000-0000-000031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586" name="Text Box 2">
          <a:extLst>
            <a:ext uri="{FF2B5EF4-FFF2-40B4-BE49-F238E27FC236}">
              <a16:creationId xmlns:a16="http://schemas.microsoft.com/office/drawing/2014/main" id="{00000000-0008-0000-0000-000032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587" name="Text Box 2">
          <a:extLst>
            <a:ext uri="{FF2B5EF4-FFF2-40B4-BE49-F238E27FC236}">
              <a16:creationId xmlns:a16="http://schemas.microsoft.com/office/drawing/2014/main" id="{00000000-0008-0000-0000-000033060000}"/>
            </a:ext>
          </a:extLst>
        </xdr:cNvPr>
        <xdr:cNvSpPr txBox="1">
          <a:spLocks noChangeArrowheads="1"/>
        </xdr:cNvSpPr>
      </xdr:nvSpPr>
      <xdr:spPr bwMode="auto">
        <a:xfrm>
          <a:off x="10029825" y="19316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588" name="Text Box 2">
          <a:extLst>
            <a:ext uri="{FF2B5EF4-FFF2-40B4-BE49-F238E27FC236}">
              <a16:creationId xmlns:a16="http://schemas.microsoft.com/office/drawing/2014/main" id="{00000000-0008-0000-0000-000034060000}"/>
            </a:ext>
          </a:extLst>
        </xdr:cNvPr>
        <xdr:cNvSpPr txBox="1">
          <a:spLocks noChangeArrowheads="1"/>
        </xdr:cNvSpPr>
      </xdr:nvSpPr>
      <xdr:spPr bwMode="auto">
        <a:xfrm>
          <a:off x="10029825" y="19316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589" name="Text Box 2">
          <a:extLst>
            <a:ext uri="{FF2B5EF4-FFF2-40B4-BE49-F238E27FC236}">
              <a16:creationId xmlns:a16="http://schemas.microsoft.com/office/drawing/2014/main" id="{00000000-0008-0000-0000-000035060000}"/>
            </a:ext>
          </a:extLst>
        </xdr:cNvPr>
        <xdr:cNvSpPr txBox="1">
          <a:spLocks noChangeArrowheads="1"/>
        </xdr:cNvSpPr>
      </xdr:nvSpPr>
      <xdr:spPr bwMode="auto">
        <a:xfrm>
          <a:off x="10029825" y="19316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590" name="Text Box 2">
          <a:extLst>
            <a:ext uri="{FF2B5EF4-FFF2-40B4-BE49-F238E27FC236}">
              <a16:creationId xmlns:a16="http://schemas.microsoft.com/office/drawing/2014/main" id="{00000000-0008-0000-0000-000036060000}"/>
            </a:ext>
          </a:extLst>
        </xdr:cNvPr>
        <xdr:cNvSpPr txBox="1">
          <a:spLocks noChangeArrowheads="1"/>
        </xdr:cNvSpPr>
      </xdr:nvSpPr>
      <xdr:spPr bwMode="auto">
        <a:xfrm>
          <a:off x="10029825" y="19316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591" name="Text Box 2">
          <a:extLst>
            <a:ext uri="{FF2B5EF4-FFF2-40B4-BE49-F238E27FC236}">
              <a16:creationId xmlns:a16="http://schemas.microsoft.com/office/drawing/2014/main" id="{00000000-0008-0000-0000-000037060000}"/>
            </a:ext>
          </a:extLst>
        </xdr:cNvPr>
        <xdr:cNvSpPr txBox="1">
          <a:spLocks noChangeArrowheads="1"/>
        </xdr:cNvSpPr>
      </xdr:nvSpPr>
      <xdr:spPr bwMode="auto">
        <a:xfrm>
          <a:off x="10029825" y="19316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592" name="Text Box 2">
          <a:extLst>
            <a:ext uri="{FF2B5EF4-FFF2-40B4-BE49-F238E27FC236}">
              <a16:creationId xmlns:a16="http://schemas.microsoft.com/office/drawing/2014/main" id="{00000000-0008-0000-0000-000038060000}"/>
            </a:ext>
          </a:extLst>
        </xdr:cNvPr>
        <xdr:cNvSpPr txBox="1">
          <a:spLocks noChangeArrowheads="1"/>
        </xdr:cNvSpPr>
      </xdr:nvSpPr>
      <xdr:spPr bwMode="auto">
        <a:xfrm>
          <a:off x="10029825" y="19316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593" name="Text Box 2">
          <a:extLst>
            <a:ext uri="{FF2B5EF4-FFF2-40B4-BE49-F238E27FC236}">
              <a16:creationId xmlns:a16="http://schemas.microsoft.com/office/drawing/2014/main" id="{00000000-0008-0000-0000-000039060000}"/>
            </a:ext>
          </a:extLst>
        </xdr:cNvPr>
        <xdr:cNvSpPr txBox="1">
          <a:spLocks noChangeArrowheads="1"/>
        </xdr:cNvSpPr>
      </xdr:nvSpPr>
      <xdr:spPr bwMode="auto">
        <a:xfrm>
          <a:off x="10029825" y="19316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594" name="Text Box 2">
          <a:extLst>
            <a:ext uri="{FF2B5EF4-FFF2-40B4-BE49-F238E27FC236}">
              <a16:creationId xmlns:a16="http://schemas.microsoft.com/office/drawing/2014/main" id="{00000000-0008-0000-0000-00003A060000}"/>
            </a:ext>
          </a:extLst>
        </xdr:cNvPr>
        <xdr:cNvSpPr txBox="1">
          <a:spLocks noChangeArrowheads="1"/>
        </xdr:cNvSpPr>
      </xdr:nvSpPr>
      <xdr:spPr bwMode="auto">
        <a:xfrm>
          <a:off x="10029825" y="19316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595" name="Text Box 2">
          <a:extLst>
            <a:ext uri="{FF2B5EF4-FFF2-40B4-BE49-F238E27FC236}">
              <a16:creationId xmlns:a16="http://schemas.microsoft.com/office/drawing/2014/main" id="{00000000-0008-0000-0000-00003B060000}"/>
            </a:ext>
          </a:extLst>
        </xdr:cNvPr>
        <xdr:cNvSpPr txBox="1">
          <a:spLocks noChangeArrowheads="1"/>
        </xdr:cNvSpPr>
      </xdr:nvSpPr>
      <xdr:spPr bwMode="auto">
        <a:xfrm>
          <a:off x="10029825" y="19316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596" name="Text Box 2">
          <a:extLst>
            <a:ext uri="{FF2B5EF4-FFF2-40B4-BE49-F238E27FC236}">
              <a16:creationId xmlns:a16="http://schemas.microsoft.com/office/drawing/2014/main" id="{00000000-0008-0000-0000-00003C060000}"/>
            </a:ext>
          </a:extLst>
        </xdr:cNvPr>
        <xdr:cNvSpPr txBox="1">
          <a:spLocks noChangeArrowheads="1"/>
        </xdr:cNvSpPr>
      </xdr:nvSpPr>
      <xdr:spPr bwMode="auto">
        <a:xfrm>
          <a:off x="10029825" y="19316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597" name="Text Box 2">
          <a:extLst>
            <a:ext uri="{FF2B5EF4-FFF2-40B4-BE49-F238E27FC236}">
              <a16:creationId xmlns:a16="http://schemas.microsoft.com/office/drawing/2014/main" id="{00000000-0008-0000-0000-00003D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598" name="Text Box 2">
          <a:extLst>
            <a:ext uri="{FF2B5EF4-FFF2-40B4-BE49-F238E27FC236}">
              <a16:creationId xmlns:a16="http://schemas.microsoft.com/office/drawing/2014/main" id="{00000000-0008-0000-0000-00003E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599" name="Text Box 2">
          <a:extLst>
            <a:ext uri="{FF2B5EF4-FFF2-40B4-BE49-F238E27FC236}">
              <a16:creationId xmlns:a16="http://schemas.microsoft.com/office/drawing/2014/main" id="{00000000-0008-0000-0000-00003F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600" name="Text Box 2">
          <a:extLst>
            <a:ext uri="{FF2B5EF4-FFF2-40B4-BE49-F238E27FC236}">
              <a16:creationId xmlns:a16="http://schemas.microsoft.com/office/drawing/2014/main" id="{00000000-0008-0000-0000-000040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601" name="Text Box 2">
          <a:extLst>
            <a:ext uri="{FF2B5EF4-FFF2-40B4-BE49-F238E27FC236}">
              <a16:creationId xmlns:a16="http://schemas.microsoft.com/office/drawing/2014/main" id="{00000000-0008-0000-0000-000041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602" name="Text Box 2">
          <a:extLst>
            <a:ext uri="{FF2B5EF4-FFF2-40B4-BE49-F238E27FC236}">
              <a16:creationId xmlns:a16="http://schemas.microsoft.com/office/drawing/2014/main" id="{00000000-0008-0000-0000-000042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603" name="Text Box 2">
          <a:extLst>
            <a:ext uri="{FF2B5EF4-FFF2-40B4-BE49-F238E27FC236}">
              <a16:creationId xmlns:a16="http://schemas.microsoft.com/office/drawing/2014/main" id="{00000000-0008-0000-0000-000043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604" name="Text Box 2">
          <a:extLst>
            <a:ext uri="{FF2B5EF4-FFF2-40B4-BE49-F238E27FC236}">
              <a16:creationId xmlns:a16="http://schemas.microsoft.com/office/drawing/2014/main" id="{00000000-0008-0000-0000-000044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605" name="Text Box 2">
          <a:extLst>
            <a:ext uri="{FF2B5EF4-FFF2-40B4-BE49-F238E27FC236}">
              <a16:creationId xmlns:a16="http://schemas.microsoft.com/office/drawing/2014/main" id="{00000000-0008-0000-0000-000045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606" name="Text Box 2">
          <a:extLst>
            <a:ext uri="{FF2B5EF4-FFF2-40B4-BE49-F238E27FC236}">
              <a16:creationId xmlns:a16="http://schemas.microsoft.com/office/drawing/2014/main" id="{00000000-0008-0000-0000-000046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607" name="Text Box 2">
          <a:extLst>
            <a:ext uri="{FF2B5EF4-FFF2-40B4-BE49-F238E27FC236}">
              <a16:creationId xmlns:a16="http://schemas.microsoft.com/office/drawing/2014/main" id="{00000000-0008-0000-0000-000047060000}"/>
            </a:ext>
          </a:extLst>
        </xdr:cNvPr>
        <xdr:cNvSpPr txBox="1">
          <a:spLocks noChangeArrowheads="1"/>
        </xdr:cNvSpPr>
      </xdr:nvSpPr>
      <xdr:spPr bwMode="auto">
        <a:xfrm>
          <a:off x="10029825" y="19316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608" name="Text Box 2">
          <a:extLst>
            <a:ext uri="{FF2B5EF4-FFF2-40B4-BE49-F238E27FC236}">
              <a16:creationId xmlns:a16="http://schemas.microsoft.com/office/drawing/2014/main" id="{00000000-0008-0000-0000-000048060000}"/>
            </a:ext>
          </a:extLst>
        </xdr:cNvPr>
        <xdr:cNvSpPr txBox="1">
          <a:spLocks noChangeArrowheads="1"/>
        </xdr:cNvSpPr>
      </xdr:nvSpPr>
      <xdr:spPr bwMode="auto">
        <a:xfrm>
          <a:off x="10029825" y="19316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609" name="Text Box 2">
          <a:extLst>
            <a:ext uri="{FF2B5EF4-FFF2-40B4-BE49-F238E27FC236}">
              <a16:creationId xmlns:a16="http://schemas.microsoft.com/office/drawing/2014/main" id="{00000000-0008-0000-0000-000049060000}"/>
            </a:ext>
          </a:extLst>
        </xdr:cNvPr>
        <xdr:cNvSpPr txBox="1">
          <a:spLocks noChangeArrowheads="1"/>
        </xdr:cNvSpPr>
      </xdr:nvSpPr>
      <xdr:spPr bwMode="auto">
        <a:xfrm>
          <a:off x="10029825" y="19316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610" name="Text Box 2">
          <a:extLst>
            <a:ext uri="{FF2B5EF4-FFF2-40B4-BE49-F238E27FC236}">
              <a16:creationId xmlns:a16="http://schemas.microsoft.com/office/drawing/2014/main" id="{00000000-0008-0000-0000-00004A060000}"/>
            </a:ext>
          </a:extLst>
        </xdr:cNvPr>
        <xdr:cNvSpPr txBox="1">
          <a:spLocks noChangeArrowheads="1"/>
        </xdr:cNvSpPr>
      </xdr:nvSpPr>
      <xdr:spPr bwMode="auto">
        <a:xfrm>
          <a:off x="10029825" y="19316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611" name="Text Box 2">
          <a:extLst>
            <a:ext uri="{FF2B5EF4-FFF2-40B4-BE49-F238E27FC236}">
              <a16:creationId xmlns:a16="http://schemas.microsoft.com/office/drawing/2014/main" id="{00000000-0008-0000-0000-00004B060000}"/>
            </a:ext>
          </a:extLst>
        </xdr:cNvPr>
        <xdr:cNvSpPr txBox="1">
          <a:spLocks noChangeArrowheads="1"/>
        </xdr:cNvSpPr>
      </xdr:nvSpPr>
      <xdr:spPr bwMode="auto">
        <a:xfrm>
          <a:off x="10029825" y="19316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612" name="Text Box 2">
          <a:extLst>
            <a:ext uri="{FF2B5EF4-FFF2-40B4-BE49-F238E27FC236}">
              <a16:creationId xmlns:a16="http://schemas.microsoft.com/office/drawing/2014/main" id="{00000000-0008-0000-0000-00004C060000}"/>
            </a:ext>
          </a:extLst>
        </xdr:cNvPr>
        <xdr:cNvSpPr txBox="1">
          <a:spLocks noChangeArrowheads="1"/>
        </xdr:cNvSpPr>
      </xdr:nvSpPr>
      <xdr:spPr bwMode="auto">
        <a:xfrm>
          <a:off x="10029825" y="19316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613" name="Text Box 2">
          <a:extLst>
            <a:ext uri="{FF2B5EF4-FFF2-40B4-BE49-F238E27FC236}">
              <a16:creationId xmlns:a16="http://schemas.microsoft.com/office/drawing/2014/main" id="{00000000-0008-0000-0000-00004D060000}"/>
            </a:ext>
          </a:extLst>
        </xdr:cNvPr>
        <xdr:cNvSpPr txBox="1">
          <a:spLocks noChangeArrowheads="1"/>
        </xdr:cNvSpPr>
      </xdr:nvSpPr>
      <xdr:spPr bwMode="auto">
        <a:xfrm>
          <a:off x="10029825" y="19316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614" name="Text Box 2">
          <a:extLst>
            <a:ext uri="{FF2B5EF4-FFF2-40B4-BE49-F238E27FC236}">
              <a16:creationId xmlns:a16="http://schemas.microsoft.com/office/drawing/2014/main" id="{00000000-0008-0000-0000-00004E060000}"/>
            </a:ext>
          </a:extLst>
        </xdr:cNvPr>
        <xdr:cNvSpPr txBox="1">
          <a:spLocks noChangeArrowheads="1"/>
        </xdr:cNvSpPr>
      </xdr:nvSpPr>
      <xdr:spPr bwMode="auto">
        <a:xfrm>
          <a:off x="10029825" y="19316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615" name="Text Box 2">
          <a:extLst>
            <a:ext uri="{FF2B5EF4-FFF2-40B4-BE49-F238E27FC236}">
              <a16:creationId xmlns:a16="http://schemas.microsoft.com/office/drawing/2014/main" id="{00000000-0008-0000-0000-00004F060000}"/>
            </a:ext>
          </a:extLst>
        </xdr:cNvPr>
        <xdr:cNvSpPr txBox="1">
          <a:spLocks noChangeArrowheads="1"/>
        </xdr:cNvSpPr>
      </xdr:nvSpPr>
      <xdr:spPr bwMode="auto">
        <a:xfrm>
          <a:off x="10029825" y="19316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616" name="Text Box 2">
          <a:extLst>
            <a:ext uri="{FF2B5EF4-FFF2-40B4-BE49-F238E27FC236}">
              <a16:creationId xmlns:a16="http://schemas.microsoft.com/office/drawing/2014/main" id="{00000000-0008-0000-0000-000050060000}"/>
            </a:ext>
          </a:extLst>
        </xdr:cNvPr>
        <xdr:cNvSpPr txBox="1">
          <a:spLocks noChangeArrowheads="1"/>
        </xdr:cNvSpPr>
      </xdr:nvSpPr>
      <xdr:spPr bwMode="auto">
        <a:xfrm>
          <a:off x="10029825" y="19316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617" name="Text Box 2">
          <a:extLst>
            <a:ext uri="{FF2B5EF4-FFF2-40B4-BE49-F238E27FC236}">
              <a16:creationId xmlns:a16="http://schemas.microsoft.com/office/drawing/2014/main" id="{00000000-0008-0000-0000-000051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618" name="Text Box 2">
          <a:extLst>
            <a:ext uri="{FF2B5EF4-FFF2-40B4-BE49-F238E27FC236}">
              <a16:creationId xmlns:a16="http://schemas.microsoft.com/office/drawing/2014/main" id="{00000000-0008-0000-0000-000052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619" name="Text Box 2">
          <a:extLst>
            <a:ext uri="{FF2B5EF4-FFF2-40B4-BE49-F238E27FC236}">
              <a16:creationId xmlns:a16="http://schemas.microsoft.com/office/drawing/2014/main" id="{00000000-0008-0000-0000-000053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620" name="Text Box 2">
          <a:extLst>
            <a:ext uri="{FF2B5EF4-FFF2-40B4-BE49-F238E27FC236}">
              <a16:creationId xmlns:a16="http://schemas.microsoft.com/office/drawing/2014/main" id="{00000000-0008-0000-0000-000054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621" name="Text Box 2">
          <a:extLst>
            <a:ext uri="{FF2B5EF4-FFF2-40B4-BE49-F238E27FC236}">
              <a16:creationId xmlns:a16="http://schemas.microsoft.com/office/drawing/2014/main" id="{00000000-0008-0000-0000-000055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622" name="Text Box 2">
          <a:extLst>
            <a:ext uri="{FF2B5EF4-FFF2-40B4-BE49-F238E27FC236}">
              <a16:creationId xmlns:a16="http://schemas.microsoft.com/office/drawing/2014/main" id="{00000000-0008-0000-0000-000056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623" name="Text Box 2">
          <a:extLst>
            <a:ext uri="{FF2B5EF4-FFF2-40B4-BE49-F238E27FC236}">
              <a16:creationId xmlns:a16="http://schemas.microsoft.com/office/drawing/2014/main" id="{00000000-0008-0000-0000-000057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624" name="Text Box 2">
          <a:extLst>
            <a:ext uri="{FF2B5EF4-FFF2-40B4-BE49-F238E27FC236}">
              <a16:creationId xmlns:a16="http://schemas.microsoft.com/office/drawing/2014/main" id="{00000000-0008-0000-0000-000058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625" name="Text Box 2">
          <a:extLst>
            <a:ext uri="{FF2B5EF4-FFF2-40B4-BE49-F238E27FC236}">
              <a16:creationId xmlns:a16="http://schemas.microsoft.com/office/drawing/2014/main" id="{00000000-0008-0000-0000-000059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626" name="Text Box 2">
          <a:extLst>
            <a:ext uri="{FF2B5EF4-FFF2-40B4-BE49-F238E27FC236}">
              <a16:creationId xmlns:a16="http://schemas.microsoft.com/office/drawing/2014/main" id="{00000000-0008-0000-0000-00005A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627" name="Text Box 2">
          <a:extLst>
            <a:ext uri="{FF2B5EF4-FFF2-40B4-BE49-F238E27FC236}">
              <a16:creationId xmlns:a16="http://schemas.microsoft.com/office/drawing/2014/main" id="{00000000-0008-0000-0000-00005B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628" name="Text Box 2">
          <a:extLst>
            <a:ext uri="{FF2B5EF4-FFF2-40B4-BE49-F238E27FC236}">
              <a16:creationId xmlns:a16="http://schemas.microsoft.com/office/drawing/2014/main" id="{00000000-0008-0000-0000-00005C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629" name="Text Box 2">
          <a:extLst>
            <a:ext uri="{FF2B5EF4-FFF2-40B4-BE49-F238E27FC236}">
              <a16:creationId xmlns:a16="http://schemas.microsoft.com/office/drawing/2014/main" id="{00000000-0008-0000-0000-00005D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630" name="Text Box 2">
          <a:extLst>
            <a:ext uri="{FF2B5EF4-FFF2-40B4-BE49-F238E27FC236}">
              <a16:creationId xmlns:a16="http://schemas.microsoft.com/office/drawing/2014/main" id="{00000000-0008-0000-0000-00005E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631" name="Text Box 2">
          <a:extLst>
            <a:ext uri="{FF2B5EF4-FFF2-40B4-BE49-F238E27FC236}">
              <a16:creationId xmlns:a16="http://schemas.microsoft.com/office/drawing/2014/main" id="{00000000-0008-0000-0000-00005F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632" name="Text Box 2">
          <a:extLst>
            <a:ext uri="{FF2B5EF4-FFF2-40B4-BE49-F238E27FC236}">
              <a16:creationId xmlns:a16="http://schemas.microsoft.com/office/drawing/2014/main" id="{00000000-0008-0000-0000-000060060000}"/>
            </a:ext>
          </a:extLst>
        </xdr:cNvPr>
        <xdr:cNvSpPr txBox="1">
          <a:spLocks noChangeArrowheads="1"/>
        </xdr:cNvSpPr>
      </xdr:nvSpPr>
      <xdr:spPr bwMode="auto">
        <a:xfrm>
          <a:off x="400050" y="19316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633" name="Text Box 2">
          <a:extLst>
            <a:ext uri="{FF2B5EF4-FFF2-40B4-BE49-F238E27FC236}">
              <a16:creationId xmlns:a16="http://schemas.microsoft.com/office/drawing/2014/main" id="{00000000-0008-0000-0000-000061060000}"/>
            </a:ext>
          </a:extLst>
        </xdr:cNvPr>
        <xdr:cNvSpPr txBox="1">
          <a:spLocks noChangeArrowheads="1"/>
        </xdr:cNvSpPr>
      </xdr:nvSpPr>
      <xdr:spPr bwMode="auto">
        <a:xfrm>
          <a:off x="10029825" y="19316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634" name="Text Box 2">
          <a:extLst>
            <a:ext uri="{FF2B5EF4-FFF2-40B4-BE49-F238E27FC236}">
              <a16:creationId xmlns:a16="http://schemas.microsoft.com/office/drawing/2014/main" id="{00000000-0008-0000-0000-000062060000}"/>
            </a:ext>
          </a:extLst>
        </xdr:cNvPr>
        <xdr:cNvSpPr txBox="1">
          <a:spLocks noChangeArrowheads="1"/>
        </xdr:cNvSpPr>
      </xdr:nvSpPr>
      <xdr:spPr bwMode="auto">
        <a:xfrm>
          <a:off x="10029825" y="19316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635" name="Text Box 2">
          <a:extLst>
            <a:ext uri="{FF2B5EF4-FFF2-40B4-BE49-F238E27FC236}">
              <a16:creationId xmlns:a16="http://schemas.microsoft.com/office/drawing/2014/main" id="{00000000-0008-0000-0000-000063060000}"/>
            </a:ext>
          </a:extLst>
        </xdr:cNvPr>
        <xdr:cNvSpPr txBox="1">
          <a:spLocks noChangeArrowheads="1"/>
        </xdr:cNvSpPr>
      </xdr:nvSpPr>
      <xdr:spPr bwMode="auto">
        <a:xfrm>
          <a:off x="10029825" y="19316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636" name="Text Box 2">
          <a:extLst>
            <a:ext uri="{FF2B5EF4-FFF2-40B4-BE49-F238E27FC236}">
              <a16:creationId xmlns:a16="http://schemas.microsoft.com/office/drawing/2014/main" id="{00000000-0008-0000-0000-000064060000}"/>
            </a:ext>
          </a:extLst>
        </xdr:cNvPr>
        <xdr:cNvSpPr txBox="1">
          <a:spLocks noChangeArrowheads="1"/>
        </xdr:cNvSpPr>
      </xdr:nvSpPr>
      <xdr:spPr bwMode="auto">
        <a:xfrm>
          <a:off x="10029825" y="19316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637" name="Text Box 2">
          <a:extLst>
            <a:ext uri="{FF2B5EF4-FFF2-40B4-BE49-F238E27FC236}">
              <a16:creationId xmlns:a16="http://schemas.microsoft.com/office/drawing/2014/main" id="{00000000-0008-0000-0000-000065060000}"/>
            </a:ext>
          </a:extLst>
        </xdr:cNvPr>
        <xdr:cNvSpPr txBox="1">
          <a:spLocks noChangeArrowheads="1"/>
        </xdr:cNvSpPr>
      </xdr:nvSpPr>
      <xdr:spPr bwMode="auto">
        <a:xfrm>
          <a:off x="10029825" y="19316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638" name="Text Box 2">
          <a:extLst>
            <a:ext uri="{FF2B5EF4-FFF2-40B4-BE49-F238E27FC236}">
              <a16:creationId xmlns:a16="http://schemas.microsoft.com/office/drawing/2014/main" id="{00000000-0008-0000-0000-000066060000}"/>
            </a:ext>
          </a:extLst>
        </xdr:cNvPr>
        <xdr:cNvSpPr txBox="1">
          <a:spLocks noChangeArrowheads="1"/>
        </xdr:cNvSpPr>
      </xdr:nvSpPr>
      <xdr:spPr bwMode="auto">
        <a:xfrm>
          <a:off x="10029825" y="19316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639" name="Text Box 2">
          <a:extLst>
            <a:ext uri="{FF2B5EF4-FFF2-40B4-BE49-F238E27FC236}">
              <a16:creationId xmlns:a16="http://schemas.microsoft.com/office/drawing/2014/main" id="{00000000-0008-0000-0000-000067060000}"/>
            </a:ext>
          </a:extLst>
        </xdr:cNvPr>
        <xdr:cNvSpPr txBox="1">
          <a:spLocks noChangeArrowheads="1"/>
        </xdr:cNvSpPr>
      </xdr:nvSpPr>
      <xdr:spPr bwMode="auto">
        <a:xfrm>
          <a:off x="10029825" y="19316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640" name="Text Box 2">
          <a:extLst>
            <a:ext uri="{FF2B5EF4-FFF2-40B4-BE49-F238E27FC236}">
              <a16:creationId xmlns:a16="http://schemas.microsoft.com/office/drawing/2014/main" id="{00000000-0008-0000-0000-000068060000}"/>
            </a:ext>
          </a:extLst>
        </xdr:cNvPr>
        <xdr:cNvSpPr txBox="1">
          <a:spLocks noChangeArrowheads="1"/>
        </xdr:cNvSpPr>
      </xdr:nvSpPr>
      <xdr:spPr bwMode="auto">
        <a:xfrm>
          <a:off x="10029825" y="19316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641" name="Text Box 2">
          <a:extLst>
            <a:ext uri="{FF2B5EF4-FFF2-40B4-BE49-F238E27FC236}">
              <a16:creationId xmlns:a16="http://schemas.microsoft.com/office/drawing/2014/main" id="{00000000-0008-0000-0000-000069060000}"/>
            </a:ext>
          </a:extLst>
        </xdr:cNvPr>
        <xdr:cNvSpPr txBox="1">
          <a:spLocks noChangeArrowheads="1"/>
        </xdr:cNvSpPr>
      </xdr:nvSpPr>
      <xdr:spPr bwMode="auto">
        <a:xfrm>
          <a:off x="10029825" y="19316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642" name="Text Box 2">
          <a:extLst>
            <a:ext uri="{FF2B5EF4-FFF2-40B4-BE49-F238E27FC236}">
              <a16:creationId xmlns:a16="http://schemas.microsoft.com/office/drawing/2014/main" id="{00000000-0008-0000-0000-00006A060000}"/>
            </a:ext>
          </a:extLst>
        </xdr:cNvPr>
        <xdr:cNvSpPr txBox="1">
          <a:spLocks noChangeArrowheads="1"/>
        </xdr:cNvSpPr>
      </xdr:nvSpPr>
      <xdr:spPr bwMode="auto">
        <a:xfrm>
          <a:off x="10029825" y="19316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1643" name="Text Box 2">
          <a:extLst>
            <a:ext uri="{FF2B5EF4-FFF2-40B4-BE49-F238E27FC236}">
              <a16:creationId xmlns:a16="http://schemas.microsoft.com/office/drawing/2014/main" id="{00000000-0008-0000-0000-00006B060000}"/>
            </a:ext>
          </a:extLst>
        </xdr:cNvPr>
        <xdr:cNvSpPr txBox="1">
          <a:spLocks noChangeArrowheads="1"/>
        </xdr:cNvSpPr>
      </xdr:nvSpPr>
      <xdr:spPr bwMode="auto">
        <a:xfrm>
          <a:off x="10029825" y="193167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1644" name="Text Box 2">
          <a:extLst>
            <a:ext uri="{FF2B5EF4-FFF2-40B4-BE49-F238E27FC236}">
              <a16:creationId xmlns:a16="http://schemas.microsoft.com/office/drawing/2014/main" id="{00000000-0008-0000-0000-00006C060000}"/>
            </a:ext>
          </a:extLst>
        </xdr:cNvPr>
        <xdr:cNvSpPr txBox="1">
          <a:spLocks noChangeArrowheads="1"/>
        </xdr:cNvSpPr>
      </xdr:nvSpPr>
      <xdr:spPr bwMode="auto">
        <a:xfrm>
          <a:off x="10029825" y="193167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1645" name="Text Box 2">
          <a:extLst>
            <a:ext uri="{FF2B5EF4-FFF2-40B4-BE49-F238E27FC236}">
              <a16:creationId xmlns:a16="http://schemas.microsoft.com/office/drawing/2014/main" id="{00000000-0008-0000-0000-00006D060000}"/>
            </a:ext>
          </a:extLst>
        </xdr:cNvPr>
        <xdr:cNvSpPr txBox="1">
          <a:spLocks noChangeArrowheads="1"/>
        </xdr:cNvSpPr>
      </xdr:nvSpPr>
      <xdr:spPr bwMode="auto">
        <a:xfrm>
          <a:off x="10029825" y="193167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1646" name="Text Box 2">
          <a:extLst>
            <a:ext uri="{FF2B5EF4-FFF2-40B4-BE49-F238E27FC236}">
              <a16:creationId xmlns:a16="http://schemas.microsoft.com/office/drawing/2014/main" id="{00000000-0008-0000-0000-00006E060000}"/>
            </a:ext>
          </a:extLst>
        </xdr:cNvPr>
        <xdr:cNvSpPr txBox="1">
          <a:spLocks noChangeArrowheads="1"/>
        </xdr:cNvSpPr>
      </xdr:nvSpPr>
      <xdr:spPr bwMode="auto">
        <a:xfrm>
          <a:off x="10029825" y="193167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1647" name="Text Box 2">
          <a:extLst>
            <a:ext uri="{FF2B5EF4-FFF2-40B4-BE49-F238E27FC236}">
              <a16:creationId xmlns:a16="http://schemas.microsoft.com/office/drawing/2014/main" id="{00000000-0008-0000-0000-00006F060000}"/>
            </a:ext>
          </a:extLst>
        </xdr:cNvPr>
        <xdr:cNvSpPr txBox="1">
          <a:spLocks noChangeArrowheads="1"/>
        </xdr:cNvSpPr>
      </xdr:nvSpPr>
      <xdr:spPr bwMode="auto">
        <a:xfrm>
          <a:off x="10029825" y="193167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1648" name="Text Box 2">
          <a:extLst>
            <a:ext uri="{FF2B5EF4-FFF2-40B4-BE49-F238E27FC236}">
              <a16:creationId xmlns:a16="http://schemas.microsoft.com/office/drawing/2014/main" id="{00000000-0008-0000-0000-000070060000}"/>
            </a:ext>
          </a:extLst>
        </xdr:cNvPr>
        <xdr:cNvSpPr txBox="1">
          <a:spLocks noChangeArrowheads="1"/>
        </xdr:cNvSpPr>
      </xdr:nvSpPr>
      <xdr:spPr bwMode="auto">
        <a:xfrm>
          <a:off x="10029825" y="193167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1649" name="Text Box 2">
          <a:extLst>
            <a:ext uri="{FF2B5EF4-FFF2-40B4-BE49-F238E27FC236}">
              <a16:creationId xmlns:a16="http://schemas.microsoft.com/office/drawing/2014/main" id="{00000000-0008-0000-0000-000071060000}"/>
            </a:ext>
          </a:extLst>
        </xdr:cNvPr>
        <xdr:cNvSpPr txBox="1">
          <a:spLocks noChangeArrowheads="1"/>
        </xdr:cNvSpPr>
      </xdr:nvSpPr>
      <xdr:spPr bwMode="auto">
        <a:xfrm>
          <a:off x="10029825" y="193167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1650" name="Text Box 2">
          <a:extLst>
            <a:ext uri="{FF2B5EF4-FFF2-40B4-BE49-F238E27FC236}">
              <a16:creationId xmlns:a16="http://schemas.microsoft.com/office/drawing/2014/main" id="{00000000-0008-0000-0000-000072060000}"/>
            </a:ext>
          </a:extLst>
        </xdr:cNvPr>
        <xdr:cNvSpPr txBox="1">
          <a:spLocks noChangeArrowheads="1"/>
        </xdr:cNvSpPr>
      </xdr:nvSpPr>
      <xdr:spPr bwMode="auto">
        <a:xfrm>
          <a:off x="10029825" y="193167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1651" name="Text Box 2">
          <a:extLst>
            <a:ext uri="{FF2B5EF4-FFF2-40B4-BE49-F238E27FC236}">
              <a16:creationId xmlns:a16="http://schemas.microsoft.com/office/drawing/2014/main" id="{00000000-0008-0000-0000-000073060000}"/>
            </a:ext>
          </a:extLst>
        </xdr:cNvPr>
        <xdr:cNvSpPr txBox="1">
          <a:spLocks noChangeArrowheads="1"/>
        </xdr:cNvSpPr>
      </xdr:nvSpPr>
      <xdr:spPr bwMode="auto">
        <a:xfrm>
          <a:off x="10029825" y="193167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1652" name="Text Box 2">
          <a:extLst>
            <a:ext uri="{FF2B5EF4-FFF2-40B4-BE49-F238E27FC236}">
              <a16:creationId xmlns:a16="http://schemas.microsoft.com/office/drawing/2014/main" id="{00000000-0008-0000-0000-000074060000}"/>
            </a:ext>
          </a:extLst>
        </xdr:cNvPr>
        <xdr:cNvSpPr txBox="1">
          <a:spLocks noChangeArrowheads="1"/>
        </xdr:cNvSpPr>
      </xdr:nvSpPr>
      <xdr:spPr bwMode="auto">
        <a:xfrm>
          <a:off x="10029825" y="193167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653" name="Text Box 2">
          <a:extLst>
            <a:ext uri="{FF2B5EF4-FFF2-40B4-BE49-F238E27FC236}">
              <a16:creationId xmlns:a16="http://schemas.microsoft.com/office/drawing/2014/main" id="{00000000-0008-0000-0000-000075060000}"/>
            </a:ext>
          </a:extLst>
        </xdr:cNvPr>
        <xdr:cNvSpPr txBox="1">
          <a:spLocks noChangeArrowheads="1"/>
        </xdr:cNvSpPr>
      </xdr:nvSpPr>
      <xdr:spPr bwMode="auto">
        <a:xfrm>
          <a:off x="10029825" y="19316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654" name="Text Box 2">
          <a:extLst>
            <a:ext uri="{FF2B5EF4-FFF2-40B4-BE49-F238E27FC236}">
              <a16:creationId xmlns:a16="http://schemas.microsoft.com/office/drawing/2014/main" id="{00000000-0008-0000-0000-000076060000}"/>
            </a:ext>
          </a:extLst>
        </xdr:cNvPr>
        <xdr:cNvSpPr txBox="1">
          <a:spLocks noChangeArrowheads="1"/>
        </xdr:cNvSpPr>
      </xdr:nvSpPr>
      <xdr:spPr bwMode="auto">
        <a:xfrm>
          <a:off x="10029825" y="19316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655" name="Text Box 2">
          <a:extLst>
            <a:ext uri="{FF2B5EF4-FFF2-40B4-BE49-F238E27FC236}">
              <a16:creationId xmlns:a16="http://schemas.microsoft.com/office/drawing/2014/main" id="{00000000-0008-0000-0000-000077060000}"/>
            </a:ext>
          </a:extLst>
        </xdr:cNvPr>
        <xdr:cNvSpPr txBox="1">
          <a:spLocks noChangeArrowheads="1"/>
        </xdr:cNvSpPr>
      </xdr:nvSpPr>
      <xdr:spPr bwMode="auto">
        <a:xfrm>
          <a:off x="10029825" y="19316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656" name="Text Box 2">
          <a:extLst>
            <a:ext uri="{FF2B5EF4-FFF2-40B4-BE49-F238E27FC236}">
              <a16:creationId xmlns:a16="http://schemas.microsoft.com/office/drawing/2014/main" id="{00000000-0008-0000-0000-000078060000}"/>
            </a:ext>
          </a:extLst>
        </xdr:cNvPr>
        <xdr:cNvSpPr txBox="1">
          <a:spLocks noChangeArrowheads="1"/>
        </xdr:cNvSpPr>
      </xdr:nvSpPr>
      <xdr:spPr bwMode="auto">
        <a:xfrm>
          <a:off x="10029825" y="19316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657" name="Text Box 2">
          <a:extLst>
            <a:ext uri="{FF2B5EF4-FFF2-40B4-BE49-F238E27FC236}">
              <a16:creationId xmlns:a16="http://schemas.microsoft.com/office/drawing/2014/main" id="{00000000-0008-0000-0000-000079060000}"/>
            </a:ext>
          </a:extLst>
        </xdr:cNvPr>
        <xdr:cNvSpPr txBox="1">
          <a:spLocks noChangeArrowheads="1"/>
        </xdr:cNvSpPr>
      </xdr:nvSpPr>
      <xdr:spPr bwMode="auto">
        <a:xfrm>
          <a:off x="10029825" y="19316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658" name="Text Box 2">
          <a:extLst>
            <a:ext uri="{FF2B5EF4-FFF2-40B4-BE49-F238E27FC236}">
              <a16:creationId xmlns:a16="http://schemas.microsoft.com/office/drawing/2014/main" id="{00000000-0008-0000-0000-00007A060000}"/>
            </a:ext>
          </a:extLst>
        </xdr:cNvPr>
        <xdr:cNvSpPr txBox="1">
          <a:spLocks noChangeArrowheads="1"/>
        </xdr:cNvSpPr>
      </xdr:nvSpPr>
      <xdr:spPr bwMode="auto">
        <a:xfrm>
          <a:off x="10029825" y="19316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659" name="Text Box 2">
          <a:extLst>
            <a:ext uri="{FF2B5EF4-FFF2-40B4-BE49-F238E27FC236}">
              <a16:creationId xmlns:a16="http://schemas.microsoft.com/office/drawing/2014/main" id="{00000000-0008-0000-0000-00007B060000}"/>
            </a:ext>
          </a:extLst>
        </xdr:cNvPr>
        <xdr:cNvSpPr txBox="1">
          <a:spLocks noChangeArrowheads="1"/>
        </xdr:cNvSpPr>
      </xdr:nvSpPr>
      <xdr:spPr bwMode="auto">
        <a:xfrm>
          <a:off x="10029825" y="19316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660" name="Text Box 2">
          <a:extLst>
            <a:ext uri="{FF2B5EF4-FFF2-40B4-BE49-F238E27FC236}">
              <a16:creationId xmlns:a16="http://schemas.microsoft.com/office/drawing/2014/main" id="{00000000-0008-0000-0000-00007C060000}"/>
            </a:ext>
          </a:extLst>
        </xdr:cNvPr>
        <xdr:cNvSpPr txBox="1">
          <a:spLocks noChangeArrowheads="1"/>
        </xdr:cNvSpPr>
      </xdr:nvSpPr>
      <xdr:spPr bwMode="auto">
        <a:xfrm>
          <a:off x="10029825" y="19316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661" name="Text Box 2">
          <a:extLst>
            <a:ext uri="{FF2B5EF4-FFF2-40B4-BE49-F238E27FC236}">
              <a16:creationId xmlns:a16="http://schemas.microsoft.com/office/drawing/2014/main" id="{00000000-0008-0000-0000-00007D060000}"/>
            </a:ext>
          </a:extLst>
        </xdr:cNvPr>
        <xdr:cNvSpPr txBox="1">
          <a:spLocks noChangeArrowheads="1"/>
        </xdr:cNvSpPr>
      </xdr:nvSpPr>
      <xdr:spPr bwMode="auto">
        <a:xfrm>
          <a:off x="10029825" y="19316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662" name="Text Box 2">
          <a:extLst>
            <a:ext uri="{FF2B5EF4-FFF2-40B4-BE49-F238E27FC236}">
              <a16:creationId xmlns:a16="http://schemas.microsoft.com/office/drawing/2014/main" id="{00000000-0008-0000-0000-00007E060000}"/>
            </a:ext>
          </a:extLst>
        </xdr:cNvPr>
        <xdr:cNvSpPr txBox="1">
          <a:spLocks noChangeArrowheads="1"/>
        </xdr:cNvSpPr>
      </xdr:nvSpPr>
      <xdr:spPr bwMode="auto">
        <a:xfrm>
          <a:off x="10029825" y="193167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663" name="Text Box 100">
          <a:extLst>
            <a:ext uri="{FF2B5EF4-FFF2-40B4-BE49-F238E27FC236}">
              <a16:creationId xmlns:a16="http://schemas.microsoft.com/office/drawing/2014/main" id="{00000000-0008-0000-0000-00007F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664" name="Text Box 101">
          <a:extLst>
            <a:ext uri="{FF2B5EF4-FFF2-40B4-BE49-F238E27FC236}">
              <a16:creationId xmlns:a16="http://schemas.microsoft.com/office/drawing/2014/main" id="{00000000-0008-0000-0000-000080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665" name="Text Box 102">
          <a:extLst>
            <a:ext uri="{FF2B5EF4-FFF2-40B4-BE49-F238E27FC236}">
              <a16:creationId xmlns:a16="http://schemas.microsoft.com/office/drawing/2014/main" id="{00000000-0008-0000-0000-000081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666" name="Text Box 103">
          <a:extLst>
            <a:ext uri="{FF2B5EF4-FFF2-40B4-BE49-F238E27FC236}">
              <a16:creationId xmlns:a16="http://schemas.microsoft.com/office/drawing/2014/main" id="{00000000-0008-0000-0000-000082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667" name="Text Box 104">
          <a:extLst>
            <a:ext uri="{FF2B5EF4-FFF2-40B4-BE49-F238E27FC236}">
              <a16:creationId xmlns:a16="http://schemas.microsoft.com/office/drawing/2014/main" id="{00000000-0008-0000-0000-000083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668" name="Text Box 105">
          <a:extLst>
            <a:ext uri="{FF2B5EF4-FFF2-40B4-BE49-F238E27FC236}">
              <a16:creationId xmlns:a16="http://schemas.microsoft.com/office/drawing/2014/main" id="{00000000-0008-0000-0000-000084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669" name="Text Box 106">
          <a:extLst>
            <a:ext uri="{FF2B5EF4-FFF2-40B4-BE49-F238E27FC236}">
              <a16:creationId xmlns:a16="http://schemas.microsoft.com/office/drawing/2014/main" id="{00000000-0008-0000-0000-000085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670" name="Text Box 107">
          <a:extLst>
            <a:ext uri="{FF2B5EF4-FFF2-40B4-BE49-F238E27FC236}">
              <a16:creationId xmlns:a16="http://schemas.microsoft.com/office/drawing/2014/main" id="{00000000-0008-0000-0000-000086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671" name="Text Box 108">
          <a:extLst>
            <a:ext uri="{FF2B5EF4-FFF2-40B4-BE49-F238E27FC236}">
              <a16:creationId xmlns:a16="http://schemas.microsoft.com/office/drawing/2014/main" id="{00000000-0008-0000-0000-000087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672" name="Text Box 109">
          <a:extLst>
            <a:ext uri="{FF2B5EF4-FFF2-40B4-BE49-F238E27FC236}">
              <a16:creationId xmlns:a16="http://schemas.microsoft.com/office/drawing/2014/main" id="{00000000-0008-0000-0000-000088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673" name="Text Box 2">
          <a:extLst>
            <a:ext uri="{FF2B5EF4-FFF2-40B4-BE49-F238E27FC236}">
              <a16:creationId xmlns:a16="http://schemas.microsoft.com/office/drawing/2014/main" id="{00000000-0008-0000-0000-000089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674" name="Text Box 2">
          <a:extLst>
            <a:ext uri="{FF2B5EF4-FFF2-40B4-BE49-F238E27FC236}">
              <a16:creationId xmlns:a16="http://schemas.microsoft.com/office/drawing/2014/main" id="{00000000-0008-0000-0000-00008A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675" name="Text Box 2">
          <a:extLst>
            <a:ext uri="{FF2B5EF4-FFF2-40B4-BE49-F238E27FC236}">
              <a16:creationId xmlns:a16="http://schemas.microsoft.com/office/drawing/2014/main" id="{00000000-0008-0000-0000-00008B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676" name="Text Box 2">
          <a:extLst>
            <a:ext uri="{FF2B5EF4-FFF2-40B4-BE49-F238E27FC236}">
              <a16:creationId xmlns:a16="http://schemas.microsoft.com/office/drawing/2014/main" id="{00000000-0008-0000-0000-00008C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677" name="Text Box 2">
          <a:extLst>
            <a:ext uri="{FF2B5EF4-FFF2-40B4-BE49-F238E27FC236}">
              <a16:creationId xmlns:a16="http://schemas.microsoft.com/office/drawing/2014/main" id="{00000000-0008-0000-0000-00008D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678" name="Text Box 2">
          <a:extLst>
            <a:ext uri="{FF2B5EF4-FFF2-40B4-BE49-F238E27FC236}">
              <a16:creationId xmlns:a16="http://schemas.microsoft.com/office/drawing/2014/main" id="{00000000-0008-0000-0000-00008E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679" name="Text Box 2">
          <a:extLst>
            <a:ext uri="{FF2B5EF4-FFF2-40B4-BE49-F238E27FC236}">
              <a16:creationId xmlns:a16="http://schemas.microsoft.com/office/drawing/2014/main" id="{00000000-0008-0000-0000-00008F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680" name="Text Box 2">
          <a:extLst>
            <a:ext uri="{FF2B5EF4-FFF2-40B4-BE49-F238E27FC236}">
              <a16:creationId xmlns:a16="http://schemas.microsoft.com/office/drawing/2014/main" id="{00000000-0008-0000-0000-000090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681" name="Text Box 2">
          <a:extLst>
            <a:ext uri="{FF2B5EF4-FFF2-40B4-BE49-F238E27FC236}">
              <a16:creationId xmlns:a16="http://schemas.microsoft.com/office/drawing/2014/main" id="{00000000-0008-0000-0000-000091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682" name="Text Box 2">
          <a:extLst>
            <a:ext uri="{FF2B5EF4-FFF2-40B4-BE49-F238E27FC236}">
              <a16:creationId xmlns:a16="http://schemas.microsoft.com/office/drawing/2014/main" id="{00000000-0008-0000-0000-000092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683" name="Text Box 2">
          <a:extLst>
            <a:ext uri="{FF2B5EF4-FFF2-40B4-BE49-F238E27FC236}">
              <a16:creationId xmlns:a16="http://schemas.microsoft.com/office/drawing/2014/main" id="{00000000-0008-0000-0000-000093060000}"/>
            </a:ext>
          </a:extLst>
        </xdr:cNvPr>
        <xdr:cNvSpPr txBox="1">
          <a:spLocks noChangeArrowheads="1"/>
        </xdr:cNvSpPr>
      </xdr:nvSpPr>
      <xdr:spPr bwMode="auto">
        <a:xfrm>
          <a:off x="10029825" y="19316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684" name="Text Box 2">
          <a:extLst>
            <a:ext uri="{FF2B5EF4-FFF2-40B4-BE49-F238E27FC236}">
              <a16:creationId xmlns:a16="http://schemas.microsoft.com/office/drawing/2014/main" id="{00000000-0008-0000-0000-000094060000}"/>
            </a:ext>
          </a:extLst>
        </xdr:cNvPr>
        <xdr:cNvSpPr txBox="1">
          <a:spLocks noChangeArrowheads="1"/>
        </xdr:cNvSpPr>
      </xdr:nvSpPr>
      <xdr:spPr bwMode="auto">
        <a:xfrm>
          <a:off x="10029825" y="19316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685" name="Text Box 2">
          <a:extLst>
            <a:ext uri="{FF2B5EF4-FFF2-40B4-BE49-F238E27FC236}">
              <a16:creationId xmlns:a16="http://schemas.microsoft.com/office/drawing/2014/main" id="{00000000-0008-0000-0000-000095060000}"/>
            </a:ext>
          </a:extLst>
        </xdr:cNvPr>
        <xdr:cNvSpPr txBox="1">
          <a:spLocks noChangeArrowheads="1"/>
        </xdr:cNvSpPr>
      </xdr:nvSpPr>
      <xdr:spPr bwMode="auto">
        <a:xfrm>
          <a:off x="10029825" y="19316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686" name="Text Box 2">
          <a:extLst>
            <a:ext uri="{FF2B5EF4-FFF2-40B4-BE49-F238E27FC236}">
              <a16:creationId xmlns:a16="http://schemas.microsoft.com/office/drawing/2014/main" id="{00000000-0008-0000-0000-000096060000}"/>
            </a:ext>
          </a:extLst>
        </xdr:cNvPr>
        <xdr:cNvSpPr txBox="1">
          <a:spLocks noChangeArrowheads="1"/>
        </xdr:cNvSpPr>
      </xdr:nvSpPr>
      <xdr:spPr bwMode="auto">
        <a:xfrm>
          <a:off x="10029825" y="19316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687" name="Text Box 2">
          <a:extLst>
            <a:ext uri="{FF2B5EF4-FFF2-40B4-BE49-F238E27FC236}">
              <a16:creationId xmlns:a16="http://schemas.microsoft.com/office/drawing/2014/main" id="{00000000-0008-0000-0000-000097060000}"/>
            </a:ext>
          </a:extLst>
        </xdr:cNvPr>
        <xdr:cNvSpPr txBox="1">
          <a:spLocks noChangeArrowheads="1"/>
        </xdr:cNvSpPr>
      </xdr:nvSpPr>
      <xdr:spPr bwMode="auto">
        <a:xfrm>
          <a:off x="10029825" y="19316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688" name="Text Box 2">
          <a:extLst>
            <a:ext uri="{FF2B5EF4-FFF2-40B4-BE49-F238E27FC236}">
              <a16:creationId xmlns:a16="http://schemas.microsoft.com/office/drawing/2014/main" id="{00000000-0008-0000-0000-000098060000}"/>
            </a:ext>
          </a:extLst>
        </xdr:cNvPr>
        <xdr:cNvSpPr txBox="1">
          <a:spLocks noChangeArrowheads="1"/>
        </xdr:cNvSpPr>
      </xdr:nvSpPr>
      <xdr:spPr bwMode="auto">
        <a:xfrm>
          <a:off x="10029825" y="19316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689" name="Text Box 2">
          <a:extLst>
            <a:ext uri="{FF2B5EF4-FFF2-40B4-BE49-F238E27FC236}">
              <a16:creationId xmlns:a16="http://schemas.microsoft.com/office/drawing/2014/main" id="{00000000-0008-0000-0000-000099060000}"/>
            </a:ext>
          </a:extLst>
        </xdr:cNvPr>
        <xdr:cNvSpPr txBox="1">
          <a:spLocks noChangeArrowheads="1"/>
        </xdr:cNvSpPr>
      </xdr:nvSpPr>
      <xdr:spPr bwMode="auto">
        <a:xfrm>
          <a:off x="10029825" y="19316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690" name="Text Box 2">
          <a:extLst>
            <a:ext uri="{FF2B5EF4-FFF2-40B4-BE49-F238E27FC236}">
              <a16:creationId xmlns:a16="http://schemas.microsoft.com/office/drawing/2014/main" id="{00000000-0008-0000-0000-00009A060000}"/>
            </a:ext>
          </a:extLst>
        </xdr:cNvPr>
        <xdr:cNvSpPr txBox="1">
          <a:spLocks noChangeArrowheads="1"/>
        </xdr:cNvSpPr>
      </xdr:nvSpPr>
      <xdr:spPr bwMode="auto">
        <a:xfrm>
          <a:off x="10029825" y="19316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691" name="Text Box 2">
          <a:extLst>
            <a:ext uri="{FF2B5EF4-FFF2-40B4-BE49-F238E27FC236}">
              <a16:creationId xmlns:a16="http://schemas.microsoft.com/office/drawing/2014/main" id="{00000000-0008-0000-0000-00009B060000}"/>
            </a:ext>
          </a:extLst>
        </xdr:cNvPr>
        <xdr:cNvSpPr txBox="1">
          <a:spLocks noChangeArrowheads="1"/>
        </xdr:cNvSpPr>
      </xdr:nvSpPr>
      <xdr:spPr bwMode="auto">
        <a:xfrm>
          <a:off x="10029825" y="19316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692" name="Text Box 2">
          <a:extLst>
            <a:ext uri="{FF2B5EF4-FFF2-40B4-BE49-F238E27FC236}">
              <a16:creationId xmlns:a16="http://schemas.microsoft.com/office/drawing/2014/main" id="{00000000-0008-0000-0000-00009C060000}"/>
            </a:ext>
          </a:extLst>
        </xdr:cNvPr>
        <xdr:cNvSpPr txBox="1">
          <a:spLocks noChangeArrowheads="1"/>
        </xdr:cNvSpPr>
      </xdr:nvSpPr>
      <xdr:spPr bwMode="auto">
        <a:xfrm>
          <a:off x="10029825" y="19316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693" name="Text Box 2">
          <a:extLst>
            <a:ext uri="{FF2B5EF4-FFF2-40B4-BE49-F238E27FC236}">
              <a16:creationId xmlns:a16="http://schemas.microsoft.com/office/drawing/2014/main" id="{00000000-0008-0000-0000-00009D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694" name="Text Box 2">
          <a:extLst>
            <a:ext uri="{FF2B5EF4-FFF2-40B4-BE49-F238E27FC236}">
              <a16:creationId xmlns:a16="http://schemas.microsoft.com/office/drawing/2014/main" id="{00000000-0008-0000-0000-00009E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695" name="Text Box 2">
          <a:extLst>
            <a:ext uri="{FF2B5EF4-FFF2-40B4-BE49-F238E27FC236}">
              <a16:creationId xmlns:a16="http://schemas.microsoft.com/office/drawing/2014/main" id="{00000000-0008-0000-0000-00009F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696" name="Text Box 2">
          <a:extLst>
            <a:ext uri="{FF2B5EF4-FFF2-40B4-BE49-F238E27FC236}">
              <a16:creationId xmlns:a16="http://schemas.microsoft.com/office/drawing/2014/main" id="{00000000-0008-0000-0000-0000A0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697" name="Text Box 2">
          <a:extLst>
            <a:ext uri="{FF2B5EF4-FFF2-40B4-BE49-F238E27FC236}">
              <a16:creationId xmlns:a16="http://schemas.microsoft.com/office/drawing/2014/main" id="{00000000-0008-0000-0000-0000A1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698" name="Text Box 2">
          <a:extLst>
            <a:ext uri="{FF2B5EF4-FFF2-40B4-BE49-F238E27FC236}">
              <a16:creationId xmlns:a16="http://schemas.microsoft.com/office/drawing/2014/main" id="{00000000-0008-0000-0000-0000A2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699" name="Text Box 2">
          <a:extLst>
            <a:ext uri="{FF2B5EF4-FFF2-40B4-BE49-F238E27FC236}">
              <a16:creationId xmlns:a16="http://schemas.microsoft.com/office/drawing/2014/main" id="{00000000-0008-0000-0000-0000A3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700" name="Text Box 2">
          <a:extLst>
            <a:ext uri="{FF2B5EF4-FFF2-40B4-BE49-F238E27FC236}">
              <a16:creationId xmlns:a16="http://schemas.microsoft.com/office/drawing/2014/main" id="{00000000-0008-0000-0000-0000A4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701" name="Text Box 2">
          <a:extLst>
            <a:ext uri="{FF2B5EF4-FFF2-40B4-BE49-F238E27FC236}">
              <a16:creationId xmlns:a16="http://schemas.microsoft.com/office/drawing/2014/main" id="{00000000-0008-0000-0000-0000A5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702" name="Text Box 2">
          <a:extLst>
            <a:ext uri="{FF2B5EF4-FFF2-40B4-BE49-F238E27FC236}">
              <a16:creationId xmlns:a16="http://schemas.microsoft.com/office/drawing/2014/main" id="{00000000-0008-0000-0000-0000A6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703" name="Text Box 2">
          <a:extLst>
            <a:ext uri="{FF2B5EF4-FFF2-40B4-BE49-F238E27FC236}">
              <a16:creationId xmlns:a16="http://schemas.microsoft.com/office/drawing/2014/main" id="{00000000-0008-0000-0000-0000A7060000}"/>
            </a:ext>
          </a:extLst>
        </xdr:cNvPr>
        <xdr:cNvSpPr txBox="1">
          <a:spLocks noChangeArrowheads="1"/>
        </xdr:cNvSpPr>
      </xdr:nvSpPr>
      <xdr:spPr bwMode="auto">
        <a:xfrm>
          <a:off x="10029825" y="19316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704" name="Text Box 2">
          <a:extLst>
            <a:ext uri="{FF2B5EF4-FFF2-40B4-BE49-F238E27FC236}">
              <a16:creationId xmlns:a16="http://schemas.microsoft.com/office/drawing/2014/main" id="{00000000-0008-0000-0000-0000A8060000}"/>
            </a:ext>
          </a:extLst>
        </xdr:cNvPr>
        <xdr:cNvSpPr txBox="1">
          <a:spLocks noChangeArrowheads="1"/>
        </xdr:cNvSpPr>
      </xdr:nvSpPr>
      <xdr:spPr bwMode="auto">
        <a:xfrm>
          <a:off x="10029825" y="19316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705" name="Text Box 2">
          <a:extLst>
            <a:ext uri="{FF2B5EF4-FFF2-40B4-BE49-F238E27FC236}">
              <a16:creationId xmlns:a16="http://schemas.microsoft.com/office/drawing/2014/main" id="{00000000-0008-0000-0000-0000A9060000}"/>
            </a:ext>
          </a:extLst>
        </xdr:cNvPr>
        <xdr:cNvSpPr txBox="1">
          <a:spLocks noChangeArrowheads="1"/>
        </xdr:cNvSpPr>
      </xdr:nvSpPr>
      <xdr:spPr bwMode="auto">
        <a:xfrm>
          <a:off x="10029825" y="19316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706" name="Text Box 2">
          <a:extLst>
            <a:ext uri="{FF2B5EF4-FFF2-40B4-BE49-F238E27FC236}">
              <a16:creationId xmlns:a16="http://schemas.microsoft.com/office/drawing/2014/main" id="{00000000-0008-0000-0000-0000AA060000}"/>
            </a:ext>
          </a:extLst>
        </xdr:cNvPr>
        <xdr:cNvSpPr txBox="1">
          <a:spLocks noChangeArrowheads="1"/>
        </xdr:cNvSpPr>
      </xdr:nvSpPr>
      <xdr:spPr bwMode="auto">
        <a:xfrm>
          <a:off x="10029825" y="19316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707" name="Text Box 2">
          <a:extLst>
            <a:ext uri="{FF2B5EF4-FFF2-40B4-BE49-F238E27FC236}">
              <a16:creationId xmlns:a16="http://schemas.microsoft.com/office/drawing/2014/main" id="{00000000-0008-0000-0000-0000AB060000}"/>
            </a:ext>
          </a:extLst>
        </xdr:cNvPr>
        <xdr:cNvSpPr txBox="1">
          <a:spLocks noChangeArrowheads="1"/>
        </xdr:cNvSpPr>
      </xdr:nvSpPr>
      <xdr:spPr bwMode="auto">
        <a:xfrm>
          <a:off x="10029825" y="19316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708" name="Text Box 2">
          <a:extLst>
            <a:ext uri="{FF2B5EF4-FFF2-40B4-BE49-F238E27FC236}">
              <a16:creationId xmlns:a16="http://schemas.microsoft.com/office/drawing/2014/main" id="{00000000-0008-0000-0000-0000AC060000}"/>
            </a:ext>
          </a:extLst>
        </xdr:cNvPr>
        <xdr:cNvSpPr txBox="1">
          <a:spLocks noChangeArrowheads="1"/>
        </xdr:cNvSpPr>
      </xdr:nvSpPr>
      <xdr:spPr bwMode="auto">
        <a:xfrm>
          <a:off x="10029825" y="19316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709" name="Text Box 2">
          <a:extLst>
            <a:ext uri="{FF2B5EF4-FFF2-40B4-BE49-F238E27FC236}">
              <a16:creationId xmlns:a16="http://schemas.microsoft.com/office/drawing/2014/main" id="{00000000-0008-0000-0000-0000AD060000}"/>
            </a:ext>
          </a:extLst>
        </xdr:cNvPr>
        <xdr:cNvSpPr txBox="1">
          <a:spLocks noChangeArrowheads="1"/>
        </xdr:cNvSpPr>
      </xdr:nvSpPr>
      <xdr:spPr bwMode="auto">
        <a:xfrm>
          <a:off x="10029825" y="19316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710" name="Text Box 2">
          <a:extLst>
            <a:ext uri="{FF2B5EF4-FFF2-40B4-BE49-F238E27FC236}">
              <a16:creationId xmlns:a16="http://schemas.microsoft.com/office/drawing/2014/main" id="{00000000-0008-0000-0000-0000AE060000}"/>
            </a:ext>
          </a:extLst>
        </xdr:cNvPr>
        <xdr:cNvSpPr txBox="1">
          <a:spLocks noChangeArrowheads="1"/>
        </xdr:cNvSpPr>
      </xdr:nvSpPr>
      <xdr:spPr bwMode="auto">
        <a:xfrm>
          <a:off x="10029825" y="19316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711" name="Text Box 2">
          <a:extLst>
            <a:ext uri="{FF2B5EF4-FFF2-40B4-BE49-F238E27FC236}">
              <a16:creationId xmlns:a16="http://schemas.microsoft.com/office/drawing/2014/main" id="{00000000-0008-0000-0000-0000AF060000}"/>
            </a:ext>
          </a:extLst>
        </xdr:cNvPr>
        <xdr:cNvSpPr txBox="1">
          <a:spLocks noChangeArrowheads="1"/>
        </xdr:cNvSpPr>
      </xdr:nvSpPr>
      <xdr:spPr bwMode="auto">
        <a:xfrm>
          <a:off x="10029825" y="19316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712" name="Text Box 2">
          <a:extLst>
            <a:ext uri="{FF2B5EF4-FFF2-40B4-BE49-F238E27FC236}">
              <a16:creationId xmlns:a16="http://schemas.microsoft.com/office/drawing/2014/main" id="{00000000-0008-0000-0000-0000B0060000}"/>
            </a:ext>
          </a:extLst>
        </xdr:cNvPr>
        <xdr:cNvSpPr txBox="1">
          <a:spLocks noChangeArrowheads="1"/>
        </xdr:cNvSpPr>
      </xdr:nvSpPr>
      <xdr:spPr bwMode="auto">
        <a:xfrm>
          <a:off x="10029825" y="193167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713" name="Text Box 2">
          <a:extLst>
            <a:ext uri="{FF2B5EF4-FFF2-40B4-BE49-F238E27FC236}">
              <a16:creationId xmlns:a16="http://schemas.microsoft.com/office/drawing/2014/main" id="{00000000-0008-0000-0000-0000B1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714" name="Text Box 2">
          <a:extLst>
            <a:ext uri="{FF2B5EF4-FFF2-40B4-BE49-F238E27FC236}">
              <a16:creationId xmlns:a16="http://schemas.microsoft.com/office/drawing/2014/main" id="{00000000-0008-0000-0000-0000B2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715" name="Text Box 2">
          <a:extLst>
            <a:ext uri="{FF2B5EF4-FFF2-40B4-BE49-F238E27FC236}">
              <a16:creationId xmlns:a16="http://schemas.microsoft.com/office/drawing/2014/main" id="{00000000-0008-0000-0000-0000B3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716" name="Text Box 2">
          <a:extLst>
            <a:ext uri="{FF2B5EF4-FFF2-40B4-BE49-F238E27FC236}">
              <a16:creationId xmlns:a16="http://schemas.microsoft.com/office/drawing/2014/main" id="{00000000-0008-0000-0000-0000B4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717" name="Text Box 2">
          <a:extLst>
            <a:ext uri="{FF2B5EF4-FFF2-40B4-BE49-F238E27FC236}">
              <a16:creationId xmlns:a16="http://schemas.microsoft.com/office/drawing/2014/main" id="{00000000-0008-0000-0000-0000B5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718" name="Text Box 2">
          <a:extLst>
            <a:ext uri="{FF2B5EF4-FFF2-40B4-BE49-F238E27FC236}">
              <a16:creationId xmlns:a16="http://schemas.microsoft.com/office/drawing/2014/main" id="{00000000-0008-0000-0000-0000B6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719" name="Text Box 2">
          <a:extLst>
            <a:ext uri="{FF2B5EF4-FFF2-40B4-BE49-F238E27FC236}">
              <a16:creationId xmlns:a16="http://schemas.microsoft.com/office/drawing/2014/main" id="{00000000-0008-0000-0000-0000B7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720" name="Text Box 2">
          <a:extLst>
            <a:ext uri="{FF2B5EF4-FFF2-40B4-BE49-F238E27FC236}">
              <a16:creationId xmlns:a16="http://schemas.microsoft.com/office/drawing/2014/main" id="{00000000-0008-0000-0000-0000B8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721" name="Text Box 2">
          <a:extLst>
            <a:ext uri="{FF2B5EF4-FFF2-40B4-BE49-F238E27FC236}">
              <a16:creationId xmlns:a16="http://schemas.microsoft.com/office/drawing/2014/main" id="{00000000-0008-0000-0000-0000B9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722" name="Text Box 2">
          <a:extLst>
            <a:ext uri="{FF2B5EF4-FFF2-40B4-BE49-F238E27FC236}">
              <a16:creationId xmlns:a16="http://schemas.microsoft.com/office/drawing/2014/main" id="{00000000-0008-0000-0000-0000BA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723" name="Text Box 2">
          <a:extLst>
            <a:ext uri="{FF2B5EF4-FFF2-40B4-BE49-F238E27FC236}">
              <a16:creationId xmlns:a16="http://schemas.microsoft.com/office/drawing/2014/main" id="{00000000-0008-0000-0000-0000BB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724" name="Text Box 2">
          <a:extLst>
            <a:ext uri="{FF2B5EF4-FFF2-40B4-BE49-F238E27FC236}">
              <a16:creationId xmlns:a16="http://schemas.microsoft.com/office/drawing/2014/main" id="{00000000-0008-0000-0000-0000BC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725" name="Text Box 2">
          <a:extLst>
            <a:ext uri="{FF2B5EF4-FFF2-40B4-BE49-F238E27FC236}">
              <a16:creationId xmlns:a16="http://schemas.microsoft.com/office/drawing/2014/main" id="{00000000-0008-0000-0000-0000BD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726" name="Text Box 2">
          <a:extLst>
            <a:ext uri="{FF2B5EF4-FFF2-40B4-BE49-F238E27FC236}">
              <a16:creationId xmlns:a16="http://schemas.microsoft.com/office/drawing/2014/main" id="{00000000-0008-0000-0000-0000BE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727" name="Text Box 2">
          <a:extLst>
            <a:ext uri="{FF2B5EF4-FFF2-40B4-BE49-F238E27FC236}">
              <a16:creationId xmlns:a16="http://schemas.microsoft.com/office/drawing/2014/main" id="{00000000-0008-0000-0000-0000BF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728" name="Text Box 2">
          <a:extLst>
            <a:ext uri="{FF2B5EF4-FFF2-40B4-BE49-F238E27FC236}">
              <a16:creationId xmlns:a16="http://schemas.microsoft.com/office/drawing/2014/main" id="{00000000-0008-0000-0000-0000C0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729" name="Text Box 2">
          <a:extLst>
            <a:ext uri="{FF2B5EF4-FFF2-40B4-BE49-F238E27FC236}">
              <a16:creationId xmlns:a16="http://schemas.microsoft.com/office/drawing/2014/main" id="{00000000-0008-0000-0000-0000C1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730" name="Text Box 2">
          <a:extLst>
            <a:ext uri="{FF2B5EF4-FFF2-40B4-BE49-F238E27FC236}">
              <a16:creationId xmlns:a16="http://schemas.microsoft.com/office/drawing/2014/main" id="{00000000-0008-0000-0000-0000C2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731" name="Text Box 2">
          <a:extLst>
            <a:ext uri="{FF2B5EF4-FFF2-40B4-BE49-F238E27FC236}">
              <a16:creationId xmlns:a16="http://schemas.microsoft.com/office/drawing/2014/main" id="{00000000-0008-0000-0000-0000C3060000}"/>
            </a:ext>
          </a:extLst>
        </xdr:cNvPr>
        <xdr:cNvSpPr txBox="1">
          <a:spLocks noChangeArrowheads="1"/>
        </xdr:cNvSpPr>
      </xdr:nvSpPr>
      <xdr:spPr bwMode="auto">
        <a:xfrm>
          <a:off x="10029825" y="19316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1732" name="Text Box 2">
          <a:extLst>
            <a:ext uri="{FF2B5EF4-FFF2-40B4-BE49-F238E27FC236}">
              <a16:creationId xmlns:a16="http://schemas.microsoft.com/office/drawing/2014/main" id="{00000000-0008-0000-0000-0000C4060000}"/>
            </a:ext>
          </a:extLst>
        </xdr:cNvPr>
        <xdr:cNvSpPr txBox="1">
          <a:spLocks noChangeArrowheads="1"/>
        </xdr:cNvSpPr>
      </xdr:nvSpPr>
      <xdr:spPr bwMode="auto">
        <a:xfrm>
          <a:off x="10029825" y="245173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1733" name="Text Box 2">
          <a:extLst>
            <a:ext uri="{FF2B5EF4-FFF2-40B4-BE49-F238E27FC236}">
              <a16:creationId xmlns:a16="http://schemas.microsoft.com/office/drawing/2014/main" id="{00000000-0008-0000-0000-0000C5060000}"/>
            </a:ext>
          </a:extLst>
        </xdr:cNvPr>
        <xdr:cNvSpPr txBox="1">
          <a:spLocks noChangeArrowheads="1"/>
        </xdr:cNvSpPr>
      </xdr:nvSpPr>
      <xdr:spPr bwMode="auto">
        <a:xfrm>
          <a:off x="10029825" y="245173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1734" name="Text Box 2">
          <a:extLst>
            <a:ext uri="{FF2B5EF4-FFF2-40B4-BE49-F238E27FC236}">
              <a16:creationId xmlns:a16="http://schemas.microsoft.com/office/drawing/2014/main" id="{00000000-0008-0000-0000-0000C6060000}"/>
            </a:ext>
          </a:extLst>
        </xdr:cNvPr>
        <xdr:cNvSpPr txBox="1">
          <a:spLocks noChangeArrowheads="1"/>
        </xdr:cNvSpPr>
      </xdr:nvSpPr>
      <xdr:spPr bwMode="auto">
        <a:xfrm>
          <a:off x="10029825" y="245173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1735" name="Text Box 2">
          <a:extLst>
            <a:ext uri="{FF2B5EF4-FFF2-40B4-BE49-F238E27FC236}">
              <a16:creationId xmlns:a16="http://schemas.microsoft.com/office/drawing/2014/main" id="{00000000-0008-0000-0000-0000C7060000}"/>
            </a:ext>
          </a:extLst>
        </xdr:cNvPr>
        <xdr:cNvSpPr txBox="1">
          <a:spLocks noChangeArrowheads="1"/>
        </xdr:cNvSpPr>
      </xdr:nvSpPr>
      <xdr:spPr bwMode="auto">
        <a:xfrm>
          <a:off x="10029825" y="245173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1736" name="Text Box 2">
          <a:extLst>
            <a:ext uri="{FF2B5EF4-FFF2-40B4-BE49-F238E27FC236}">
              <a16:creationId xmlns:a16="http://schemas.microsoft.com/office/drawing/2014/main" id="{00000000-0008-0000-0000-0000C8060000}"/>
            </a:ext>
          </a:extLst>
        </xdr:cNvPr>
        <xdr:cNvSpPr txBox="1">
          <a:spLocks noChangeArrowheads="1"/>
        </xdr:cNvSpPr>
      </xdr:nvSpPr>
      <xdr:spPr bwMode="auto">
        <a:xfrm>
          <a:off x="10029825" y="245173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1737" name="Text Box 2">
          <a:extLst>
            <a:ext uri="{FF2B5EF4-FFF2-40B4-BE49-F238E27FC236}">
              <a16:creationId xmlns:a16="http://schemas.microsoft.com/office/drawing/2014/main" id="{00000000-0008-0000-0000-0000C9060000}"/>
            </a:ext>
          </a:extLst>
        </xdr:cNvPr>
        <xdr:cNvSpPr txBox="1">
          <a:spLocks noChangeArrowheads="1"/>
        </xdr:cNvSpPr>
      </xdr:nvSpPr>
      <xdr:spPr bwMode="auto">
        <a:xfrm>
          <a:off x="10029825" y="245173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1738" name="Text Box 2">
          <a:extLst>
            <a:ext uri="{FF2B5EF4-FFF2-40B4-BE49-F238E27FC236}">
              <a16:creationId xmlns:a16="http://schemas.microsoft.com/office/drawing/2014/main" id="{00000000-0008-0000-0000-0000CA060000}"/>
            </a:ext>
          </a:extLst>
        </xdr:cNvPr>
        <xdr:cNvSpPr txBox="1">
          <a:spLocks noChangeArrowheads="1"/>
        </xdr:cNvSpPr>
      </xdr:nvSpPr>
      <xdr:spPr bwMode="auto">
        <a:xfrm>
          <a:off x="10029825" y="245173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1739" name="Text Box 2">
          <a:extLst>
            <a:ext uri="{FF2B5EF4-FFF2-40B4-BE49-F238E27FC236}">
              <a16:creationId xmlns:a16="http://schemas.microsoft.com/office/drawing/2014/main" id="{00000000-0008-0000-0000-0000CB060000}"/>
            </a:ext>
          </a:extLst>
        </xdr:cNvPr>
        <xdr:cNvSpPr txBox="1">
          <a:spLocks noChangeArrowheads="1"/>
        </xdr:cNvSpPr>
      </xdr:nvSpPr>
      <xdr:spPr bwMode="auto">
        <a:xfrm>
          <a:off x="10029825" y="245173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1740" name="Text Box 2">
          <a:extLst>
            <a:ext uri="{FF2B5EF4-FFF2-40B4-BE49-F238E27FC236}">
              <a16:creationId xmlns:a16="http://schemas.microsoft.com/office/drawing/2014/main" id="{00000000-0008-0000-0000-0000CC060000}"/>
            </a:ext>
          </a:extLst>
        </xdr:cNvPr>
        <xdr:cNvSpPr txBox="1">
          <a:spLocks noChangeArrowheads="1"/>
        </xdr:cNvSpPr>
      </xdr:nvSpPr>
      <xdr:spPr bwMode="auto">
        <a:xfrm>
          <a:off x="10029825" y="245173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741" name="Text Box 2">
          <a:extLst>
            <a:ext uri="{FF2B5EF4-FFF2-40B4-BE49-F238E27FC236}">
              <a16:creationId xmlns:a16="http://schemas.microsoft.com/office/drawing/2014/main" id="{00000000-0008-0000-0000-0000CD060000}"/>
            </a:ext>
          </a:extLst>
        </xdr:cNvPr>
        <xdr:cNvSpPr txBox="1">
          <a:spLocks noChangeArrowheads="1"/>
        </xdr:cNvSpPr>
      </xdr:nvSpPr>
      <xdr:spPr bwMode="auto">
        <a:xfrm>
          <a:off x="10029825" y="24517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742" name="Text Box 2">
          <a:extLst>
            <a:ext uri="{FF2B5EF4-FFF2-40B4-BE49-F238E27FC236}">
              <a16:creationId xmlns:a16="http://schemas.microsoft.com/office/drawing/2014/main" id="{00000000-0008-0000-0000-0000CE060000}"/>
            </a:ext>
          </a:extLst>
        </xdr:cNvPr>
        <xdr:cNvSpPr txBox="1">
          <a:spLocks noChangeArrowheads="1"/>
        </xdr:cNvSpPr>
      </xdr:nvSpPr>
      <xdr:spPr bwMode="auto">
        <a:xfrm>
          <a:off x="10029825" y="24517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743" name="Text Box 2">
          <a:extLst>
            <a:ext uri="{FF2B5EF4-FFF2-40B4-BE49-F238E27FC236}">
              <a16:creationId xmlns:a16="http://schemas.microsoft.com/office/drawing/2014/main" id="{00000000-0008-0000-0000-0000CF060000}"/>
            </a:ext>
          </a:extLst>
        </xdr:cNvPr>
        <xdr:cNvSpPr txBox="1">
          <a:spLocks noChangeArrowheads="1"/>
        </xdr:cNvSpPr>
      </xdr:nvSpPr>
      <xdr:spPr bwMode="auto">
        <a:xfrm>
          <a:off x="10029825" y="24517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744" name="Text Box 2">
          <a:extLst>
            <a:ext uri="{FF2B5EF4-FFF2-40B4-BE49-F238E27FC236}">
              <a16:creationId xmlns:a16="http://schemas.microsoft.com/office/drawing/2014/main" id="{00000000-0008-0000-0000-0000D0060000}"/>
            </a:ext>
          </a:extLst>
        </xdr:cNvPr>
        <xdr:cNvSpPr txBox="1">
          <a:spLocks noChangeArrowheads="1"/>
        </xdr:cNvSpPr>
      </xdr:nvSpPr>
      <xdr:spPr bwMode="auto">
        <a:xfrm>
          <a:off x="10029825" y="24517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745" name="Text Box 2">
          <a:extLst>
            <a:ext uri="{FF2B5EF4-FFF2-40B4-BE49-F238E27FC236}">
              <a16:creationId xmlns:a16="http://schemas.microsoft.com/office/drawing/2014/main" id="{00000000-0008-0000-0000-0000D1060000}"/>
            </a:ext>
          </a:extLst>
        </xdr:cNvPr>
        <xdr:cNvSpPr txBox="1">
          <a:spLocks noChangeArrowheads="1"/>
        </xdr:cNvSpPr>
      </xdr:nvSpPr>
      <xdr:spPr bwMode="auto">
        <a:xfrm>
          <a:off x="10029825" y="24517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746" name="Text Box 2">
          <a:extLst>
            <a:ext uri="{FF2B5EF4-FFF2-40B4-BE49-F238E27FC236}">
              <a16:creationId xmlns:a16="http://schemas.microsoft.com/office/drawing/2014/main" id="{00000000-0008-0000-0000-0000D2060000}"/>
            </a:ext>
          </a:extLst>
        </xdr:cNvPr>
        <xdr:cNvSpPr txBox="1">
          <a:spLocks noChangeArrowheads="1"/>
        </xdr:cNvSpPr>
      </xdr:nvSpPr>
      <xdr:spPr bwMode="auto">
        <a:xfrm>
          <a:off x="10029825" y="24517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747" name="Text Box 2">
          <a:extLst>
            <a:ext uri="{FF2B5EF4-FFF2-40B4-BE49-F238E27FC236}">
              <a16:creationId xmlns:a16="http://schemas.microsoft.com/office/drawing/2014/main" id="{00000000-0008-0000-0000-0000D3060000}"/>
            </a:ext>
          </a:extLst>
        </xdr:cNvPr>
        <xdr:cNvSpPr txBox="1">
          <a:spLocks noChangeArrowheads="1"/>
        </xdr:cNvSpPr>
      </xdr:nvSpPr>
      <xdr:spPr bwMode="auto">
        <a:xfrm>
          <a:off x="10029825" y="24517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748" name="Text Box 2">
          <a:extLst>
            <a:ext uri="{FF2B5EF4-FFF2-40B4-BE49-F238E27FC236}">
              <a16:creationId xmlns:a16="http://schemas.microsoft.com/office/drawing/2014/main" id="{00000000-0008-0000-0000-0000D4060000}"/>
            </a:ext>
          </a:extLst>
        </xdr:cNvPr>
        <xdr:cNvSpPr txBox="1">
          <a:spLocks noChangeArrowheads="1"/>
        </xdr:cNvSpPr>
      </xdr:nvSpPr>
      <xdr:spPr bwMode="auto">
        <a:xfrm>
          <a:off x="10029825" y="24517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749" name="Text Box 2">
          <a:extLst>
            <a:ext uri="{FF2B5EF4-FFF2-40B4-BE49-F238E27FC236}">
              <a16:creationId xmlns:a16="http://schemas.microsoft.com/office/drawing/2014/main" id="{00000000-0008-0000-0000-0000D5060000}"/>
            </a:ext>
          </a:extLst>
        </xdr:cNvPr>
        <xdr:cNvSpPr txBox="1">
          <a:spLocks noChangeArrowheads="1"/>
        </xdr:cNvSpPr>
      </xdr:nvSpPr>
      <xdr:spPr bwMode="auto">
        <a:xfrm>
          <a:off x="10029825" y="24517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750" name="Text Box 2">
          <a:extLst>
            <a:ext uri="{FF2B5EF4-FFF2-40B4-BE49-F238E27FC236}">
              <a16:creationId xmlns:a16="http://schemas.microsoft.com/office/drawing/2014/main" id="{00000000-0008-0000-0000-0000D6060000}"/>
            </a:ext>
          </a:extLst>
        </xdr:cNvPr>
        <xdr:cNvSpPr txBox="1">
          <a:spLocks noChangeArrowheads="1"/>
        </xdr:cNvSpPr>
      </xdr:nvSpPr>
      <xdr:spPr bwMode="auto">
        <a:xfrm>
          <a:off x="10029825" y="245173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751" name="Text Box 2">
          <a:extLst>
            <a:ext uri="{FF2B5EF4-FFF2-40B4-BE49-F238E27FC236}">
              <a16:creationId xmlns:a16="http://schemas.microsoft.com/office/drawing/2014/main" id="{00000000-0008-0000-0000-0000D7060000}"/>
            </a:ext>
          </a:extLst>
        </xdr:cNvPr>
        <xdr:cNvSpPr txBox="1">
          <a:spLocks noChangeArrowheads="1"/>
        </xdr:cNvSpPr>
      </xdr:nvSpPr>
      <xdr:spPr bwMode="auto">
        <a:xfrm>
          <a:off x="10029825" y="24517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752" name="Text Box 2">
          <a:extLst>
            <a:ext uri="{FF2B5EF4-FFF2-40B4-BE49-F238E27FC236}">
              <a16:creationId xmlns:a16="http://schemas.microsoft.com/office/drawing/2014/main" id="{00000000-0008-0000-0000-0000D8060000}"/>
            </a:ext>
          </a:extLst>
        </xdr:cNvPr>
        <xdr:cNvSpPr txBox="1">
          <a:spLocks noChangeArrowheads="1"/>
        </xdr:cNvSpPr>
      </xdr:nvSpPr>
      <xdr:spPr bwMode="auto">
        <a:xfrm>
          <a:off x="10029825" y="24517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753" name="Text Box 2">
          <a:extLst>
            <a:ext uri="{FF2B5EF4-FFF2-40B4-BE49-F238E27FC236}">
              <a16:creationId xmlns:a16="http://schemas.microsoft.com/office/drawing/2014/main" id="{00000000-0008-0000-0000-0000D9060000}"/>
            </a:ext>
          </a:extLst>
        </xdr:cNvPr>
        <xdr:cNvSpPr txBox="1">
          <a:spLocks noChangeArrowheads="1"/>
        </xdr:cNvSpPr>
      </xdr:nvSpPr>
      <xdr:spPr bwMode="auto">
        <a:xfrm>
          <a:off x="10029825" y="24517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754" name="Text Box 2">
          <a:extLst>
            <a:ext uri="{FF2B5EF4-FFF2-40B4-BE49-F238E27FC236}">
              <a16:creationId xmlns:a16="http://schemas.microsoft.com/office/drawing/2014/main" id="{00000000-0008-0000-0000-0000DA060000}"/>
            </a:ext>
          </a:extLst>
        </xdr:cNvPr>
        <xdr:cNvSpPr txBox="1">
          <a:spLocks noChangeArrowheads="1"/>
        </xdr:cNvSpPr>
      </xdr:nvSpPr>
      <xdr:spPr bwMode="auto">
        <a:xfrm>
          <a:off x="10029825" y="24517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755" name="Text Box 2">
          <a:extLst>
            <a:ext uri="{FF2B5EF4-FFF2-40B4-BE49-F238E27FC236}">
              <a16:creationId xmlns:a16="http://schemas.microsoft.com/office/drawing/2014/main" id="{00000000-0008-0000-0000-0000DB060000}"/>
            </a:ext>
          </a:extLst>
        </xdr:cNvPr>
        <xdr:cNvSpPr txBox="1">
          <a:spLocks noChangeArrowheads="1"/>
        </xdr:cNvSpPr>
      </xdr:nvSpPr>
      <xdr:spPr bwMode="auto">
        <a:xfrm>
          <a:off x="10029825" y="24517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756" name="Text Box 2">
          <a:extLst>
            <a:ext uri="{FF2B5EF4-FFF2-40B4-BE49-F238E27FC236}">
              <a16:creationId xmlns:a16="http://schemas.microsoft.com/office/drawing/2014/main" id="{00000000-0008-0000-0000-0000DC060000}"/>
            </a:ext>
          </a:extLst>
        </xdr:cNvPr>
        <xdr:cNvSpPr txBox="1">
          <a:spLocks noChangeArrowheads="1"/>
        </xdr:cNvSpPr>
      </xdr:nvSpPr>
      <xdr:spPr bwMode="auto">
        <a:xfrm>
          <a:off x="10029825" y="24517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757" name="Text Box 2">
          <a:extLst>
            <a:ext uri="{FF2B5EF4-FFF2-40B4-BE49-F238E27FC236}">
              <a16:creationId xmlns:a16="http://schemas.microsoft.com/office/drawing/2014/main" id="{00000000-0008-0000-0000-0000DD060000}"/>
            </a:ext>
          </a:extLst>
        </xdr:cNvPr>
        <xdr:cNvSpPr txBox="1">
          <a:spLocks noChangeArrowheads="1"/>
        </xdr:cNvSpPr>
      </xdr:nvSpPr>
      <xdr:spPr bwMode="auto">
        <a:xfrm>
          <a:off x="10029825" y="24517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758" name="Text Box 2">
          <a:extLst>
            <a:ext uri="{FF2B5EF4-FFF2-40B4-BE49-F238E27FC236}">
              <a16:creationId xmlns:a16="http://schemas.microsoft.com/office/drawing/2014/main" id="{00000000-0008-0000-0000-0000DE060000}"/>
            </a:ext>
          </a:extLst>
        </xdr:cNvPr>
        <xdr:cNvSpPr txBox="1">
          <a:spLocks noChangeArrowheads="1"/>
        </xdr:cNvSpPr>
      </xdr:nvSpPr>
      <xdr:spPr bwMode="auto">
        <a:xfrm>
          <a:off x="10029825" y="24517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759" name="Text Box 2">
          <a:extLst>
            <a:ext uri="{FF2B5EF4-FFF2-40B4-BE49-F238E27FC236}">
              <a16:creationId xmlns:a16="http://schemas.microsoft.com/office/drawing/2014/main" id="{00000000-0008-0000-0000-0000DF060000}"/>
            </a:ext>
          </a:extLst>
        </xdr:cNvPr>
        <xdr:cNvSpPr txBox="1">
          <a:spLocks noChangeArrowheads="1"/>
        </xdr:cNvSpPr>
      </xdr:nvSpPr>
      <xdr:spPr bwMode="auto">
        <a:xfrm>
          <a:off x="10029825" y="24517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760" name="Text Box 2">
          <a:extLst>
            <a:ext uri="{FF2B5EF4-FFF2-40B4-BE49-F238E27FC236}">
              <a16:creationId xmlns:a16="http://schemas.microsoft.com/office/drawing/2014/main" id="{00000000-0008-0000-0000-0000E0060000}"/>
            </a:ext>
          </a:extLst>
        </xdr:cNvPr>
        <xdr:cNvSpPr txBox="1">
          <a:spLocks noChangeArrowheads="1"/>
        </xdr:cNvSpPr>
      </xdr:nvSpPr>
      <xdr:spPr bwMode="auto">
        <a:xfrm>
          <a:off x="10029825" y="24517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761" name="Text Box 2">
          <a:extLst>
            <a:ext uri="{FF2B5EF4-FFF2-40B4-BE49-F238E27FC236}">
              <a16:creationId xmlns:a16="http://schemas.microsoft.com/office/drawing/2014/main" id="{00000000-0008-0000-0000-0000E1060000}"/>
            </a:ext>
          </a:extLst>
        </xdr:cNvPr>
        <xdr:cNvSpPr txBox="1">
          <a:spLocks noChangeArrowheads="1"/>
        </xdr:cNvSpPr>
      </xdr:nvSpPr>
      <xdr:spPr bwMode="auto">
        <a:xfrm>
          <a:off x="10029825" y="24517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762" name="Text Box 2">
          <a:extLst>
            <a:ext uri="{FF2B5EF4-FFF2-40B4-BE49-F238E27FC236}">
              <a16:creationId xmlns:a16="http://schemas.microsoft.com/office/drawing/2014/main" id="{00000000-0008-0000-0000-0000E2060000}"/>
            </a:ext>
          </a:extLst>
        </xdr:cNvPr>
        <xdr:cNvSpPr txBox="1">
          <a:spLocks noChangeArrowheads="1"/>
        </xdr:cNvSpPr>
      </xdr:nvSpPr>
      <xdr:spPr bwMode="auto">
        <a:xfrm>
          <a:off x="10029825" y="24517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763" name="Text Box 2">
          <a:extLst>
            <a:ext uri="{FF2B5EF4-FFF2-40B4-BE49-F238E27FC236}">
              <a16:creationId xmlns:a16="http://schemas.microsoft.com/office/drawing/2014/main" id="{00000000-0008-0000-0000-0000E3060000}"/>
            </a:ext>
          </a:extLst>
        </xdr:cNvPr>
        <xdr:cNvSpPr txBox="1">
          <a:spLocks noChangeArrowheads="1"/>
        </xdr:cNvSpPr>
      </xdr:nvSpPr>
      <xdr:spPr bwMode="auto">
        <a:xfrm>
          <a:off x="10029825" y="24517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764" name="Text Box 2">
          <a:extLst>
            <a:ext uri="{FF2B5EF4-FFF2-40B4-BE49-F238E27FC236}">
              <a16:creationId xmlns:a16="http://schemas.microsoft.com/office/drawing/2014/main" id="{00000000-0008-0000-0000-0000E4060000}"/>
            </a:ext>
          </a:extLst>
        </xdr:cNvPr>
        <xdr:cNvSpPr txBox="1">
          <a:spLocks noChangeArrowheads="1"/>
        </xdr:cNvSpPr>
      </xdr:nvSpPr>
      <xdr:spPr bwMode="auto">
        <a:xfrm>
          <a:off x="10029825" y="24517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765" name="Text Box 2">
          <a:extLst>
            <a:ext uri="{FF2B5EF4-FFF2-40B4-BE49-F238E27FC236}">
              <a16:creationId xmlns:a16="http://schemas.microsoft.com/office/drawing/2014/main" id="{00000000-0008-0000-0000-0000E5060000}"/>
            </a:ext>
          </a:extLst>
        </xdr:cNvPr>
        <xdr:cNvSpPr txBox="1">
          <a:spLocks noChangeArrowheads="1"/>
        </xdr:cNvSpPr>
      </xdr:nvSpPr>
      <xdr:spPr bwMode="auto">
        <a:xfrm>
          <a:off x="10029825" y="24517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766" name="Text Box 2">
          <a:extLst>
            <a:ext uri="{FF2B5EF4-FFF2-40B4-BE49-F238E27FC236}">
              <a16:creationId xmlns:a16="http://schemas.microsoft.com/office/drawing/2014/main" id="{00000000-0008-0000-0000-0000E6060000}"/>
            </a:ext>
          </a:extLst>
        </xdr:cNvPr>
        <xdr:cNvSpPr txBox="1">
          <a:spLocks noChangeArrowheads="1"/>
        </xdr:cNvSpPr>
      </xdr:nvSpPr>
      <xdr:spPr bwMode="auto">
        <a:xfrm>
          <a:off x="10029825" y="24517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767" name="Text Box 2">
          <a:extLst>
            <a:ext uri="{FF2B5EF4-FFF2-40B4-BE49-F238E27FC236}">
              <a16:creationId xmlns:a16="http://schemas.microsoft.com/office/drawing/2014/main" id="{00000000-0008-0000-0000-0000E7060000}"/>
            </a:ext>
          </a:extLst>
        </xdr:cNvPr>
        <xdr:cNvSpPr txBox="1">
          <a:spLocks noChangeArrowheads="1"/>
        </xdr:cNvSpPr>
      </xdr:nvSpPr>
      <xdr:spPr bwMode="auto">
        <a:xfrm>
          <a:off x="10029825" y="24517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768" name="Text Box 2">
          <a:extLst>
            <a:ext uri="{FF2B5EF4-FFF2-40B4-BE49-F238E27FC236}">
              <a16:creationId xmlns:a16="http://schemas.microsoft.com/office/drawing/2014/main" id="{00000000-0008-0000-0000-0000E8060000}"/>
            </a:ext>
          </a:extLst>
        </xdr:cNvPr>
        <xdr:cNvSpPr txBox="1">
          <a:spLocks noChangeArrowheads="1"/>
        </xdr:cNvSpPr>
      </xdr:nvSpPr>
      <xdr:spPr bwMode="auto">
        <a:xfrm>
          <a:off x="10029825" y="24517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769" name="Text Box 2">
          <a:extLst>
            <a:ext uri="{FF2B5EF4-FFF2-40B4-BE49-F238E27FC236}">
              <a16:creationId xmlns:a16="http://schemas.microsoft.com/office/drawing/2014/main" id="{00000000-0008-0000-0000-0000E9060000}"/>
            </a:ext>
          </a:extLst>
        </xdr:cNvPr>
        <xdr:cNvSpPr txBox="1">
          <a:spLocks noChangeArrowheads="1"/>
        </xdr:cNvSpPr>
      </xdr:nvSpPr>
      <xdr:spPr bwMode="auto">
        <a:xfrm>
          <a:off x="10029825" y="24517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770" name="Text Box 2">
          <a:extLst>
            <a:ext uri="{FF2B5EF4-FFF2-40B4-BE49-F238E27FC236}">
              <a16:creationId xmlns:a16="http://schemas.microsoft.com/office/drawing/2014/main" id="{00000000-0008-0000-0000-0000EA060000}"/>
            </a:ext>
          </a:extLst>
        </xdr:cNvPr>
        <xdr:cNvSpPr txBox="1">
          <a:spLocks noChangeArrowheads="1"/>
        </xdr:cNvSpPr>
      </xdr:nvSpPr>
      <xdr:spPr bwMode="auto">
        <a:xfrm>
          <a:off x="10029825" y="245173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771" name="Text Box 2">
          <a:extLst>
            <a:ext uri="{FF2B5EF4-FFF2-40B4-BE49-F238E27FC236}">
              <a16:creationId xmlns:a16="http://schemas.microsoft.com/office/drawing/2014/main" id="{00000000-0008-0000-0000-0000EB060000}"/>
            </a:ext>
          </a:extLst>
        </xdr:cNvPr>
        <xdr:cNvSpPr txBox="1">
          <a:spLocks noChangeArrowheads="1"/>
        </xdr:cNvSpPr>
      </xdr:nvSpPr>
      <xdr:spPr bwMode="auto">
        <a:xfrm>
          <a:off x="10029825" y="24517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772" name="Text Box 2">
          <a:extLst>
            <a:ext uri="{FF2B5EF4-FFF2-40B4-BE49-F238E27FC236}">
              <a16:creationId xmlns:a16="http://schemas.microsoft.com/office/drawing/2014/main" id="{00000000-0008-0000-0000-0000EC060000}"/>
            </a:ext>
          </a:extLst>
        </xdr:cNvPr>
        <xdr:cNvSpPr txBox="1">
          <a:spLocks noChangeArrowheads="1"/>
        </xdr:cNvSpPr>
      </xdr:nvSpPr>
      <xdr:spPr bwMode="auto">
        <a:xfrm>
          <a:off x="10029825" y="24517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773" name="Text Box 2">
          <a:extLst>
            <a:ext uri="{FF2B5EF4-FFF2-40B4-BE49-F238E27FC236}">
              <a16:creationId xmlns:a16="http://schemas.microsoft.com/office/drawing/2014/main" id="{00000000-0008-0000-0000-0000ED060000}"/>
            </a:ext>
          </a:extLst>
        </xdr:cNvPr>
        <xdr:cNvSpPr txBox="1">
          <a:spLocks noChangeArrowheads="1"/>
        </xdr:cNvSpPr>
      </xdr:nvSpPr>
      <xdr:spPr bwMode="auto">
        <a:xfrm>
          <a:off x="10029825" y="24517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774" name="Text Box 2">
          <a:extLst>
            <a:ext uri="{FF2B5EF4-FFF2-40B4-BE49-F238E27FC236}">
              <a16:creationId xmlns:a16="http://schemas.microsoft.com/office/drawing/2014/main" id="{00000000-0008-0000-0000-0000EE060000}"/>
            </a:ext>
          </a:extLst>
        </xdr:cNvPr>
        <xdr:cNvSpPr txBox="1">
          <a:spLocks noChangeArrowheads="1"/>
        </xdr:cNvSpPr>
      </xdr:nvSpPr>
      <xdr:spPr bwMode="auto">
        <a:xfrm>
          <a:off x="10029825" y="24517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775" name="Text Box 2">
          <a:extLst>
            <a:ext uri="{FF2B5EF4-FFF2-40B4-BE49-F238E27FC236}">
              <a16:creationId xmlns:a16="http://schemas.microsoft.com/office/drawing/2014/main" id="{00000000-0008-0000-0000-0000EF060000}"/>
            </a:ext>
          </a:extLst>
        </xdr:cNvPr>
        <xdr:cNvSpPr txBox="1">
          <a:spLocks noChangeArrowheads="1"/>
        </xdr:cNvSpPr>
      </xdr:nvSpPr>
      <xdr:spPr bwMode="auto">
        <a:xfrm>
          <a:off x="10029825" y="24517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776" name="Text Box 2">
          <a:extLst>
            <a:ext uri="{FF2B5EF4-FFF2-40B4-BE49-F238E27FC236}">
              <a16:creationId xmlns:a16="http://schemas.microsoft.com/office/drawing/2014/main" id="{00000000-0008-0000-0000-0000F0060000}"/>
            </a:ext>
          </a:extLst>
        </xdr:cNvPr>
        <xdr:cNvSpPr txBox="1">
          <a:spLocks noChangeArrowheads="1"/>
        </xdr:cNvSpPr>
      </xdr:nvSpPr>
      <xdr:spPr bwMode="auto">
        <a:xfrm>
          <a:off x="10029825" y="24517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777" name="Text Box 2">
          <a:extLst>
            <a:ext uri="{FF2B5EF4-FFF2-40B4-BE49-F238E27FC236}">
              <a16:creationId xmlns:a16="http://schemas.microsoft.com/office/drawing/2014/main" id="{00000000-0008-0000-0000-0000F1060000}"/>
            </a:ext>
          </a:extLst>
        </xdr:cNvPr>
        <xdr:cNvSpPr txBox="1">
          <a:spLocks noChangeArrowheads="1"/>
        </xdr:cNvSpPr>
      </xdr:nvSpPr>
      <xdr:spPr bwMode="auto">
        <a:xfrm>
          <a:off x="10029825" y="24517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778" name="Text Box 2">
          <a:extLst>
            <a:ext uri="{FF2B5EF4-FFF2-40B4-BE49-F238E27FC236}">
              <a16:creationId xmlns:a16="http://schemas.microsoft.com/office/drawing/2014/main" id="{00000000-0008-0000-0000-0000F2060000}"/>
            </a:ext>
          </a:extLst>
        </xdr:cNvPr>
        <xdr:cNvSpPr txBox="1">
          <a:spLocks noChangeArrowheads="1"/>
        </xdr:cNvSpPr>
      </xdr:nvSpPr>
      <xdr:spPr bwMode="auto">
        <a:xfrm>
          <a:off x="10029825" y="24517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779" name="Text Box 2">
          <a:extLst>
            <a:ext uri="{FF2B5EF4-FFF2-40B4-BE49-F238E27FC236}">
              <a16:creationId xmlns:a16="http://schemas.microsoft.com/office/drawing/2014/main" id="{00000000-0008-0000-0000-0000F3060000}"/>
            </a:ext>
          </a:extLst>
        </xdr:cNvPr>
        <xdr:cNvSpPr txBox="1">
          <a:spLocks noChangeArrowheads="1"/>
        </xdr:cNvSpPr>
      </xdr:nvSpPr>
      <xdr:spPr bwMode="auto">
        <a:xfrm>
          <a:off x="10029825" y="24517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780" name="Text Box 2">
          <a:extLst>
            <a:ext uri="{FF2B5EF4-FFF2-40B4-BE49-F238E27FC236}">
              <a16:creationId xmlns:a16="http://schemas.microsoft.com/office/drawing/2014/main" id="{00000000-0008-0000-0000-0000F4060000}"/>
            </a:ext>
          </a:extLst>
        </xdr:cNvPr>
        <xdr:cNvSpPr txBox="1">
          <a:spLocks noChangeArrowheads="1"/>
        </xdr:cNvSpPr>
      </xdr:nvSpPr>
      <xdr:spPr bwMode="auto">
        <a:xfrm>
          <a:off x="10029825" y="245173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781" name="Text Box 100">
          <a:extLst>
            <a:ext uri="{FF2B5EF4-FFF2-40B4-BE49-F238E27FC236}">
              <a16:creationId xmlns:a16="http://schemas.microsoft.com/office/drawing/2014/main" id="{00000000-0008-0000-0000-0000F506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782" name="Text Box 101">
          <a:extLst>
            <a:ext uri="{FF2B5EF4-FFF2-40B4-BE49-F238E27FC236}">
              <a16:creationId xmlns:a16="http://schemas.microsoft.com/office/drawing/2014/main" id="{00000000-0008-0000-0000-0000F606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783" name="Text Box 102">
          <a:extLst>
            <a:ext uri="{FF2B5EF4-FFF2-40B4-BE49-F238E27FC236}">
              <a16:creationId xmlns:a16="http://schemas.microsoft.com/office/drawing/2014/main" id="{00000000-0008-0000-0000-0000F706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784" name="Text Box 103">
          <a:extLst>
            <a:ext uri="{FF2B5EF4-FFF2-40B4-BE49-F238E27FC236}">
              <a16:creationId xmlns:a16="http://schemas.microsoft.com/office/drawing/2014/main" id="{00000000-0008-0000-0000-0000F806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785" name="Text Box 104">
          <a:extLst>
            <a:ext uri="{FF2B5EF4-FFF2-40B4-BE49-F238E27FC236}">
              <a16:creationId xmlns:a16="http://schemas.microsoft.com/office/drawing/2014/main" id="{00000000-0008-0000-0000-0000F906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786" name="Text Box 105">
          <a:extLst>
            <a:ext uri="{FF2B5EF4-FFF2-40B4-BE49-F238E27FC236}">
              <a16:creationId xmlns:a16="http://schemas.microsoft.com/office/drawing/2014/main" id="{00000000-0008-0000-0000-0000FA06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787" name="Text Box 106">
          <a:extLst>
            <a:ext uri="{FF2B5EF4-FFF2-40B4-BE49-F238E27FC236}">
              <a16:creationId xmlns:a16="http://schemas.microsoft.com/office/drawing/2014/main" id="{00000000-0008-0000-0000-0000FB06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788" name="Text Box 107">
          <a:extLst>
            <a:ext uri="{FF2B5EF4-FFF2-40B4-BE49-F238E27FC236}">
              <a16:creationId xmlns:a16="http://schemas.microsoft.com/office/drawing/2014/main" id="{00000000-0008-0000-0000-0000FC06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789" name="Text Box 108">
          <a:extLst>
            <a:ext uri="{FF2B5EF4-FFF2-40B4-BE49-F238E27FC236}">
              <a16:creationId xmlns:a16="http://schemas.microsoft.com/office/drawing/2014/main" id="{00000000-0008-0000-0000-0000FD06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790" name="Text Box 109">
          <a:extLst>
            <a:ext uri="{FF2B5EF4-FFF2-40B4-BE49-F238E27FC236}">
              <a16:creationId xmlns:a16="http://schemas.microsoft.com/office/drawing/2014/main" id="{00000000-0008-0000-0000-0000FE06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791" name="Text Box 2">
          <a:extLst>
            <a:ext uri="{FF2B5EF4-FFF2-40B4-BE49-F238E27FC236}">
              <a16:creationId xmlns:a16="http://schemas.microsoft.com/office/drawing/2014/main" id="{00000000-0008-0000-0000-0000FF06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792" name="Text Box 2">
          <a:extLst>
            <a:ext uri="{FF2B5EF4-FFF2-40B4-BE49-F238E27FC236}">
              <a16:creationId xmlns:a16="http://schemas.microsoft.com/office/drawing/2014/main" id="{00000000-0008-0000-0000-000000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793" name="Text Box 2">
          <a:extLst>
            <a:ext uri="{FF2B5EF4-FFF2-40B4-BE49-F238E27FC236}">
              <a16:creationId xmlns:a16="http://schemas.microsoft.com/office/drawing/2014/main" id="{00000000-0008-0000-0000-000001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794" name="Text Box 2">
          <a:extLst>
            <a:ext uri="{FF2B5EF4-FFF2-40B4-BE49-F238E27FC236}">
              <a16:creationId xmlns:a16="http://schemas.microsoft.com/office/drawing/2014/main" id="{00000000-0008-0000-0000-000002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795" name="Text Box 2">
          <a:extLst>
            <a:ext uri="{FF2B5EF4-FFF2-40B4-BE49-F238E27FC236}">
              <a16:creationId xmlns:a16="http://schemas.microsoft.com/office/drawing/2014/main" id="{00000000-0008-0000-0000-000003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796" name="Text Box 2">
          <a:extLst>
            <a:ext uri="{FF2B5EF4-FFF2-40B4-BE49-F238E27FC236}">
              <a16:creationId xmlns:a16="http://schemas.microsoft.com/office/drawing/2014/main" id="{00000000-0008-0000-0000-000004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797" name="Text Box 2">
          <a:extLst>
            <a:ext uri="{FF2B5EF4-FFF2-40B4-BE49-F238E27FC236}">
              <a16:creationId xmlns:a16="http://schemas.microsoft.com/office/drawing/2014/main" id="{00000000-0008-0000-0000-000005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798" name="Text Box 2">
          <a:extLst>
            <a:ext uri="{FF2B5EF4-FFF2-40B4-BE49-F238E27FC236}">
              <a16:creationId xmlns:a16="http://schemas.microsoft.com/office/drawing/2014/main" id="{00000000-0008-0000-0000-000006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799" name="Text Box 2">
          <a:extLst>
            <a:ext uri="{FF2B5EF4-FFF2-40B4-BE49-F238E27FC236}">
              <a16:creationId xmlns:a16="http://schemas.microsoft.com/office/drawing/2014/main" id="{00000000-0008-0000-0000-000007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800" name="Text Box 2">
          <a:extLst>
            <a:ext uri="{FF2B5EF4-FFF2-40B4-BE49-F238E27FC236}">
              <a16:creationId xmlns:a16="http://schemas.microsoft.com/office/drawing/2014/main" id="{00000000-0008-0000-0000-000008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801" name="Text Box 2">
          <a:extLst>
            <a:ext uri="{FF2B5EF4-FFF2-40B4-BE49-F238E27FC236}">
              <a16:creationId xmlns:a16="http://schemas.microsoft.com/office/drawing/2014/main" id="{00000000-0008-0000-0000-000009070000}"/>
            </a:ext>
          </a:extLst>
        </xdr:cNvPr>
        <xdr:cNvSpPr txBox="1">
          <a:spLocks noChangeArrowheads="1"/>
        </xdr:cNvSpPr>
      </xdr:nvSpPr>
      <xdr:spPr bwMode="auto">
        <a:xfrm>
          <a:off x="10029825" y="24517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802" name="Text Box 2">
          <a:extLst>
            <a:ext uri="{FF2B5EF4-FFF2-40B4-BE49-F238E27FC236}">
              <a16:creationId xmlns:a16="http://schemas.microsoft.com/office/drawing/2014/main" id="{00000000-0008-0000-0000-00000A070000}"/>
            </a:ext>
          </a:extLst>
        </xdr:cNvPr>
        <xdr:cNvSpPr txBox="1">
          <a:spLocks noChangeArrowheads="1"/>
        </xdr:cNvSpPr>
      </xdr:nvSpPr>
      <xdr:spPr bwMode="auto">
        <a:xfrm>
          <a:off x="10029825" y="24517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803" name="Text Box 2">
          <a:extLst>
            <a:ext uri="{FF2B5EF4-FFF2-40B4-BE49-F238E27FC236}">
              <a16:creationId xmlns:a16="http://schemas.microsoft.com/office/drawing/2014/main" id="{00000000-0008-0000-0000-00000B070000}"/>
            </a:ext>
          </a:extLst>
        </xdr:cNvPr>
        <xdr:cNvSpPr txBox="1">
          <a:spLocks noChangeArrowheads="1"/>
        </xdr:cNvSpPr>
      </xdr:nvSpPr>
      <xdr:spPr bwMode="auto">
        <a:xfrm>
          <a:off x="10029825" y="24517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804" name="Text Box 2">
          <a:extLst>
            <a:ext uri="{FF2B5EF4-FFF2-40B4-BE49-F238E27FC236}">
              <a16:creationId xmlns:a16="http://schemas.microsoft.com/office/drawing/2014/main" id="{00000000-0008-0000-0000-00000C070000}"/>
            </a:ext>
          </a:extLst>
        </xdr:cNvPr>
        <xdr:cNvSpPr txBox="1">
          <a:spLocks noChangeArrowheads="1"/>
        </xdr:cNvSpPr>
      </xdr:nvSpPr>
      <xdr:spPr bwMode="auto">
        <a:xfrm>
          <a:off x="10029825" y="24517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805" name="Text Box 2">
          <a:extLst>
            <a:ext uri="{FF2B5EF4-FFF2-40B4-BE49-F238E27FC236}">
              <a16:creationId xmlns:a16="http://schemas.microsoft.com/office/drawing/2014/main" id="{00000000-0008-0000-0000-00000D070000}"/>
            </a:ext>
          </a:extLst>
        </xdr:cNvPr>
        <xdr:cNvSpPr txBox="1">
          <a:spLocks noChangeArrowheads="1"/>
        </xdr:cNvSpPr>
      </xdr:nvSpPr>
      <xdr:spPr bwMode="auto">
        <a:xfrm>
          <a:off x="10029825" y="24517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806" name="Text Box 2">
          <a:extLst>
            <a:ext uri="{FF2B5EF4-FFF2-40B4-BE49-F238E27FC236}">
              <a16:creationId xmlns:a16="http://schemas.microsoft.com/office/drawing/2014/main" id="{00000000-0008-0000-0000-00000E070000}"/>
            </a:ext>
          </a:extLst>
        </xdr:cNvPr>
        <xdr:cNvSpPr txBox="1">
          <a:spLocks noChangeArrowheads="1"/>
        </xdr:cNvSpPr>
      </xdr:nvSpPr>
      <xdr:spPr bwMode="auto">
        <a:xfrm>
          <a:off x="10029825" y="24517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807" name="Text Box 2">
          <a:extLst>
            <a:ext uri="{FF2B5EF4-FFF2-40B4-BE49-F238E27FC236}">
              <a16:creationId xmlns:a16="http://schemas.microsoft.com/office/drawing/2014/main" id="{00000000-0008-0000-0000-00000F070000}"/>
            </a:ext>
          </a:extLst>
        </xdr:cNvPr>
        <xdr:cNvSpPr txBox="1">
          <a:spLocks noChangeArrowheads="1"/>
        </xdr:cNvSpPr>
      </xdr:nvSpPr>
      <xdr:spPr bwMode="auto">
        <a:xfrm>
          <a:off x="10029825" y="24517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808" name="Text Box 2">
          <a:extLst>
            <a:ext uri="{FF2B5EF4-FFF2-40B4-BE49-F238E27FC236}">
              <a16:creationId xmlns:a16="http://schemas.microsoft.com/office/drawing/2014/main" id="{00000000-0008-0000-0000-000010070000}"/>
            </a:ext>
          </a:extLst>
        </xdr:cNvPr>
        <xdr:cNvSpPr txBox="1">
          <a:spLocks noChangeArrowheads="1"/>
        </xdr:cNvSpPr>
      </xdr:nvSpPr>
      <xdr:spPr bwMode="auto">
        <a:xfrm>
          <a:off x="10029825" y="24517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809" name="Text Box 2">
          <a:extLst>
            <a:ext uri="{FF2B5EF4-FFF2-40B4-BE49-F238E27FC236}">
              <a16:creationId xmlns:a16="http://schemas.microsoft.com/office/drawing/2014/main" id="{00000000-0008-0000-0000-000011070000}"/>
            </a:ext>
          </a:extLst>
        </xdr:cNvPr>
        <xdr:cNvSpPr txBox="1">
          <a:spLocks noChangeArrowheads="1"/>
        </xdr:cNvSpPr>
      </xdr:nvSpPr>
      <xdr:spPr bwMode="auto">
        <a:xfrm>
          <a:off x="10029825" y="24517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810" name="Text Box 2">
          <a:extLst>
            <a:ext uri="{FF2B5EF4-FFF2-40B4-BE49-F238E27FC236}">
              <a16:creationId xmlns:a16="http://schemas.microsoft.com/office/drawing/2014/main" id="{00000000-0008-0000-0000-000012070000}"/>
            </a:ext>
          </a:extLst>
        </xdr:cNvPr>
        <xdr:cNvSpPr txBox="1">
          <a:spLocks noChangeArrowheads="1"/>
        </xdr:cNvSpPr>
      </xdr:nvSpPr>
      <xdr:spPr bwMode="auto">
        <a:xfrm>
          <a:off x="10029825" y="24517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811" name="Text Box 2">
          <a:extLst>
            <a:ext uri="{FF2B5EF4-FFF2-40B4-BE49-F238E27FC236}">
              <a16:creationId xmlns:a16="http://schemas.microsoft.com/office/drawing/2014/main" id="{00000000-0008-0000-0000-000013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812" name="Text Box 2">
          <a:extLst>
            <a:ext uri="{FF2B5EF4-FFF2-40B4-BE49-F238E27FC236}">
              <a16:creationId xmlns:a16="http://schemas.microsoft.com/office/drawing/2014/main" id="{00000000-0008-0000-0000-000014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813" name="Text Box 2">
          <a:extLst>
            <a:ext uri="{FF2B5EF4-FFF2-40B4-BE49-F238E27FC236}">
              <a16:creationId xmlns:a16="http://schemas.microsoft.com/office/drawing/2014/main" id="{00000000-0008-0000-0000-000015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814" name="Text Box 2">
          <a:extLst>
            <a:ext uri="{FF2B5EF4-FFF2-40B4-BE49-F238E27FC236}">
              <a16:creationId xmlns:a16="http://schemas.microsoft.com/office/drawing/2014/main" id="{00000000-0008-0000-0000-000016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815" name="Text Box 2">
          <a:extLst>
            <a:ext uri="{FF2B5EF4-FFF2-40B4-BE49-F238E27FC236}">
              <a16:creationId xmlns:a16="http://schemas.microsoft.com/office/drawing/2014/main" id="{00000000-0008-0000-0000-000017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816" name="Text Box 2">
          <a:extLst>
            <a:ext uri="{FF2B5EF4-FFF2-40B4-BE49-F238E27FC236}">
              <a16:creationId xmlns:a16="http://schemas.microsoft.com/office/drawing/2014/main" id="{00000000-0008-0000-0000-000018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817" name="Text Box 2">
          <a:extLst>
            <a:ext uri="{FF2B5EF4-FFF2-40B4-BE49-F238E27FC236}">
              <a16:creationId xmlns:a16="http://schemas.microsoft.com/office/drawing/2014/main" id="{00000000-0008-0000-0000-000019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818" name="Text Box 2">
          <a:extLst>
            <a:ext uri="{FF2B5EF4-FFF2-40B4-BE49-F238E27FC236}">
              <a16:creationId xmlns:a16="http://schemas.microsoft.com/office/drawing/2014/main" id="{00000000-0008-0000-0000-00001A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819" name="Text Box 2">
          <a:extLst>
            <a:ext uri="{FF2B5EF4-FFF2-40B4-BE49-F238E27FC236}">
              <a16:creationId xmlns:a16="http://schemas.microsoft.com/office/drawing/2014/main" id="{00000000-0008-0000-0000-00001B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820" name="Text Box 2">
          <a:extLst>
            <a:ext uri="{FF2B5EF4-FFF2-40B4-BE49-F238E27FC236}">
              <a16:creationId xmlns:a16="http://schemas.microsoft.com/office/drawing/2014/main" id="{00000000-0008-0000-0000-00001C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821" name="Text Box 2">
          <a:extLst>
            <a:ext uri="{FF2B5EF4-FFF2-40B4-BE49-F238E27FC236}">
              <a16:creationId xmlns:a16="http://schemas.microsoft.com/office/drawing/2014/main" id="{00000000-0008-0000-0000-00001D070000}"/>
            </a:ext>
          </a:extLst>
        </xdr:cNvPr>
        <xdr:cNvSpPr txBox="1">
          <a:spLocks noChangeArrowheads="1"/>
        </xdr:cNvSpPr>
      </xdr:nvSpPr>
      <xdr:spPr bwMode="auto">
        <a:xfrm>
          <a:off x="10029825" y="24517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822" name="Text Box 2">
          <a:extLst>
            <a:ext uri="{FF2B5EF4-FFF2-40B4-BE49-F238E27FC236}">
              <a16:creationId xmlns:a16="http://schemas.microsoft.com/office/drawing/2014/main" id="{00000000-0008-0000-0000-00001E070000}"/>
            </a:ext>
          </a:extLst>
        </xdr:cNvPr>
        <xdr:cNvSpPr txBox="1">
          <a:spLocks noChangeArrowheads="1"/>
        </xdr:cNvSpPr>
      </xdr:nvSpPr>
      <xdr:spPr bwMode="auto">
        <a:xfrm>
          <a:off x="10029825" y="24517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823" name="Text Box 2">
          <a:extLst>
            <a:ext uri="{FF2B5EF4-FFF2-40B4-BE49-F238E27FC236}">
              <a16:creationId xmlns:a16="http://schemas.microsoft.com/office/drawing/2014/main" id="{00000000-0008-0000-0000-00001F070000}"/>
            </a:ext>
          </a:extLst>
        </xdr:cNvPr>
        <xdr:cNvSpPr txBox="1">
          <a:spLocks noChangeArrowheads="1"/>
        </xdr:cNvSpPr>
      </xdr:nvSpPr>
      <xdr:spPr bwMode="auto">
        <a:xfrm>
          <a:off x="10029825" y="24517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824" name="Text Box 2">
          <a:extLst>
            <a:ext uri="{FF2B5EF4-FFF2-40B4-BE49-F238E27FC236}">
              <a16:creationId xmlns:a16="http://schemas.microsoft.com/office/drawing/2014/main" id="{00000000-0008-0000-0000-000020070000}"/>
            </a:ext>
          </a:extLst>
        </xdr:cNvPr>
        <xdr:cNvSpPr txBox="1">
          <a:spLocks noChangeArrowheads="1"/>
        </xdr:cNvSpPr>
      </xdr:nvSpPr>
      <xdr:spPr bwMode="auto">
        <a:xfrm>
          <a:off x="10029825" y="24517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825" name="Text Box 2">
          <a:extLst>
            <a:ext uri="{FF2B5EF4-FFF2-40B4-BE49-F238E27FC236}">
              <a16:creationId xmlns:a16="http://schemas.microsoft.com/office/drawing/2014/main" id="{00000000-0008-0000-0000-000021070000}"/>
            </a:ext>
          </a:extLst>
        </xdr:cNvPr>
        <xdr:cNvSpPr txBox="1">
          <a:spLocks noChangeArrowheads="1"/>
        </xdr:cNvSpPr>
      </xdr:nvSpPr>
      <xdr:spPr bwMode="auto">
        <a:xfrm>
          <a:off x="10029825" y="24517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826" name="Text Box 2">
          <a:extLst>
            <a:ext uri="{FF2B5EF4-FFF2-40B4-BE49-F238E27FC236}">
              <a16:creationId xmlns:a16="http://schemas.microsoft.com/office/drawing/2014/main" id="{00000000-0008-0000-0000-000022070000}"/>
            </a:ext>
          </a:extLst>
        </xdr:cNvPr>
        <xdr:cNvSpPr txBox="1">
          <a:spLocks noChangeArrowheads="1"/>
        </xdr:cNvSpPr>
      </xdr:nvSpPr>
      <xdr:spPr bwMode="auto">
        <a:xfrm>
          <a:off x="10029825" y="24517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827" name="Text Box 2">
          <a:extLst>
            <a:ext uri="{FF2B5EF4-FFF2-40B4-BE49-F238E27FC236}">
              <a16:creationId xmlns:a16="http://schemas.microsoft.com/office/drawing/2014/main" id="{00000000-0008-0000-0000-000023070000}"/>
            </a:ext>
          </a:extLst>
        </xdr:cNvPr>
        <xdr:cNvSpPr txBox="1">
          <a:spLocks noChangeArrowheads="1"/>
        </xdr:cNvSpPr>
      </xdr:nvSpPr>
      <xdr:spPr bwMode="auto">
        <a:xfrm>
          <a:off x="10029825" y="24517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828" name="Text Box 2">
          <a:extLst>
            <a:ext uri="{FF2B5EF4-FFF2-40B4-BE49-F238E27FC236}">
              <a16:creationId xmlns:a16="http://schemas.microsoft.com/office/drawing/2014/main" id="{00000000-0008-0000-0000-000024070000}"/>
            </a:ext>
          </a:extLst>
        </xdr:cNvPr>
        <xdr:cNvSpPr txBox="1">
          <a:spLocks noChangeArrowheads="1"/>
        </xdr:cNvSpPr>
      </xdr:nvSpPr>
      <xdr:spPr bwMode="auto">
        <a:xfrm>
          <a:off x="10029825" y="24517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829" name="Text Box 2">
          <a:extLst>
            <a:ext uri="{FF2B5EF4-FFF2-40B4-BE49-F238E27FC236}">
              <a16:creationId xmlns:a16="http://schemas.microsoft.com/office/drawing/2014/main" id="{00000000-0008-0000-0000-000025070000}"/>
            </a:ext>
          </a:extLst>
        </xdr:cNvPr>
        <xdr:cNvSpPr txBox="1">
          <a:spLocks noChangeArrowheads="1"/>
        </xdr:cNvSpPr>
      </xdr:nvSpPr>
      <xdr:spPr bwMode="auto">
        <a:xfrm>
          <a:off x="10029825" y="24517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1830" name="Text Box 2">
          <a:extLst>
            <a:ext uri="{FF2B5EF4-FFF2-40B4-BE49-F238E27FC236}">
              <a16:creationId xmlns:a16="http://schemas.microsoft.com/office/drawing/2014/main" id="{00000000-0008-0000-0000-000026070000}"/>
            </a:ext>
          </a:extLst>
        </xdr:cNvPr>
        <xdr:cNvSpPr txBox="1">
          <a:spLocks noChangeArrowheads="1"/>
        </xdr:cNvSpPr>
      </xdr:nvSpPr>
      <xdr:spPr bwMode="auto">
        <a:xfrm>
          <a:off x="10029825" y="245173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831" name="Text Box 2">
          <a:extLst>
            <a:ext uri="{FF2B5EF4-FFF2-40B4-BE49-F238E27FC236}">
              <a16:creationId xmlns:a16="http://schemas.microsoft.com/office/drawing/2014/main" id="{00000000-0008-0000-0000-000027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832" name="Text Box 2">
          <a:extLst>
            <a:ext uri="{FF2B5EF4-FFF2-40B4-BE49-F238E27FC236}">
              <a16:creationId xmlns:a16="http://schemas.microsoft.com/office/drawing/2014/main" id="{00000000-0008-0000-0000-000028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833" name="Text Box 2">
          <a:extLst>
            <a:ext uri="{FF2B5EF4-FFF2-40B4-BE49-F238E27FC236}">
              <a16:creationId xmlns:a16="http://schemas.microsoft.com/office/drawing/2014/main" id="{00000000-0008-0000-0000-000029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834" name="Text Box 2">
          <a:extLst>
            <a:ext uri="{FF2B5EF4-FFF2-40B4-BE49-F238E27FC236}">
              <a16:creationId xmlns:a16="http://schemas.microsoft.com/office/drawing/2014/main" id="{00000000-0008-0000-0000-00002A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835" name="Text Box 2">
          <a:extLst>
            <a:ext uri="{FF2B5EF4-FFF2-40B4-BE49-F238E27FC236}">
              <a16:creationId xmlns:a16="http://schemas.microsoft.com/office/drawing/2014/main" id="{00000000-0008-0000-0000-00002B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836" name="Text Box 2">
          <a:extLst>
            <a:ext uri="{FF2B5EF4-FFF2-40B4-BE49-F238E27FC236}">
              <a16:creationId xmlns:a16="http://schemas.microsoft.com/office/drawing/2014/main" id="{00000000-0008-0000-0000-00002C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837" name="Text Box 2">
          <a:extLst>
            <a:ext uri="{FF2B5EF4-FFF2-40B4-BE49-F238E27FC236}">
              <a16:creationId xmlns:a16="http://schemas.microsoft.com/office/drawing/2014/main" id="{00000000-0008-0000-0000-00002D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838" name="Text Box 2">
          <a:extLst>
            <a:ext uri="{FF2B5EF4-FFF2-40B4-BE49-F238E27FC236}">
              <a16:creationId xmlns:a16="http://schemas.microsoft.com/office/drawing/2014/main" id="{00000000-0008-0000-0000-00002E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839" name="Text Box 2">
          <a:extLst>
            <a:ext uri="{FF2B5EF4-FFF2-40B4-BE49-F238E27FC236}">
              <a16:creationId xmlns:a16="http://schemas.microsoft.com/office/drawing/2014/main" id="{00000000-0008-0000-0000-00002F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840" name="Text Box 2">
          <a:extLst>
            <a:ext uri="{FF2B5EF4-FFF2-40B4-BE49-F238E27FC236}">
              <a16:creationId xmlns:a16="http://schemas.microsoft.com/office/drawing/2014/main" id="{00000000-0008-0000-0000-000030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841" name="Text Box 2">
          <a:extLst>
            <a:ext uri="{FF2B5EF4-FFF2-40B4-BE49-F238E27FC236}">
              <a16:creationId xmlns:a16="http://schemas.microsoft.com/office/drawing/2014/main" id="{00000000-0008-0000-0000-000031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842" name="Text Box 2">
          <a:extLst>
            <a:ext uri="{FF2B5EF4-FFF2-40B4-BE49-F238E27FC236}">
              <a16:creationId xmlns:a16="http://schemas.microsoft.com/office/drawing/2014/main" id="{00000000-0008-0000-0000-000032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843" name="Text Box 2">
          <a:extLst>
            <a:ext uri="{FF2B5EF4-FFF2-40B4-BE49-F238E27FC236}">
              <a16:creationId xmlns:a16="http://schemas.microsoft.com/office/drawing/2014/main" id="{00000000-0008-0000-0000-000033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844" name="Text Box 2">
          <a:extLst>
            <a:ext uri="{FF2B5EF4-FFF2-40B4-BE49-F238E27FC236}">
              <a16:creationId xmlns:a16="http://schemas.microsoft.com/office/drawing/2014/main" id="{00000000-0008-0000-0000-000034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845" name="Text Box 2">
          <a:extLst>
            <a:ext uri="{FF2B5EF4-FFF2-40B4-BE49-F238E27FC236}">
              <a16:creationId xmlns:a16="http://schemas.microsoft.com/office/drawing/2014/main" id="{00000000-0008-0000-0000-000035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1846" name="Text Box 2">
          <a:extLst>
            <a:ext uri="{FF2B5EF4-FFF2-40B4-BE49-F238E27FC236}">
              <a16:creationId xmlns:a16="http://schemas.microsoft.com/office/drawing/2014/main" id="{00000000-0008-0000-0000-000036070000}"/>
            </a:ext>
          </a:extLst>
        </xdr:cNvPr>
        <xdr:cNvSpPr txBox="1">
          <a:spLocks noChangeArrowheads="1"/>
        </xdr:cNvSpPr>
      </xdr:nvSpPr>
      <xdr:spPr bwMode="auto">
        <a:xfrm>
          <a:off x="400050" y="245173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847" name="Text Box 2">
          <a:extLst>
            <a:ext uri="{FF2B5EF4-FFF2-40B4-BE49-F238E27FC236}">
              <a16:creationId xmlns:a16="http://schemas.microsoft.com/office/drawing/2014/main" id="{00000000-0008-0000-0000-000037070000}"/>
            </a:ext>
          </a:extLst>
        </xdr:cNvPr>
        <xdr:cNvSpPr txBox="1">
          <a:spLocks noChangeArrowheads="1"/>
        </xdr:cNvSpPr>
      </xdr:nvSpPr>
      <xdr:spPr bwMode="auto">
        <a:xfrm>
          <a:off x="10029825" y="24517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848" name="Text Box 2">
          <a:extLst>
            <a:ext uri="{FF2B5EF4-FFF2-40B4-BE49-F238E27FC236}">
              <a16:creationId xmlns:a16="http://schemas.microsoft.com/office/drawing/2014/main" id="{00000000-0008-0000-0000-000038070000}"/>
            </a:ext>
          </a:extLst>
        </xdr:cNvPr>
        <xdr:cNvSpPr txBox="1">
          <a:spLocks noChangeArrowheads="1"/>
        </xdr:cNvSpPr>
      </xdr:nvSpPr>
      <xdr:spPr bwMode="auto">
        <a:xfrm>
          <a:off x="10029825" y="24517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849" name="Text Box 2">
          <a:extLst>
            <a:ext uri="{FF2B5EF4-FFF2-40B4-BE49-F238E27FC236}">
              <a16:creationId xmlns:a16="http://schemas.microsoft.com/office/drawing/2014/main" id="{00000000-0008-0000-0000-000039070000}"/>
            </a:ext>
          </a:extLst>
        </xdr:cNvPr>
        <xdr:cNvSpPr txBox="1">
          <a:spLocks noChangeArrowheads="1"/>
        </xdr:cNvSpPr>
      </xdr:nvSpPr>
      <xdr:spPr bwMode="auto">
        <a:xfrm>
          <a:off x="10029825" y="24517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850" name="Text Box 2">
          <a:extLst>
            <a:ext uri="{FF2B5EF4-FFF2-40B4-BE49-F238E27FC236}">
              <a16:creationId xmlns:a16="http://schemas.microsoft.com/office/drawing/2014/main" id="{00000000-0008-0000-0000-00003A070000}"/>
            </a:ext>
          </a:extLst>
        </xdr:cNvPr>
        <xdr:cNvSpPr txBox="1">
          <a:spLocks noChangeArrowheads="1"/>
        </xdr:cNvSpPr>
      </xdr:nvSpPr>
      <xdr:spPr bwMode="auto">
        <a:xfrm>
          <a:off x="10029825" y="24517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851" name="Text Box 2">
          <a:extLst>
            <a:ext uri="{FF2B5EF4-FFF2-40B4-BE49-F238E27FC236}">
              <a16:creationId xmlns:a16="http://schemas.microsoft.com/office/drawing/2014/main" id="{00000000-0008-0000-0000-00003B070000}"/>
            </a:ext>
          </a:extLst>
        </xdr:cNvPr>
        <xdr:cNvSpPr txBox="1">
          <a:spLocks noChangeArrowheads="1"/>
        </xdr:cNvSpPr>
      </xdr:nvSpPr>
      <xdr:spPr bwMode="auto">
        <a:xfrm>
          <a:off x="10029825" y="24517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852" name="Text Box 2">
          <a:extLst>
            <a:ext uri="{FF2B5EF4-FFF2-40B4-BE49-F238E27FC236}">
              <a16:creationId xmlns:a16="http://schemas.microsoft.com/office/drawing/2014/main" id="{00000000-0008-0000-0000-00003C070000}"/>
            </a:ext>
          </a:extLst>
        </xdr:cNvPr>
        <xdr:cNvSpPr txBox="1">
          <a:spLocks noChangeArrowheads="1"/>
        </xdr:cNvSpPr>
      </xdr:nvSpPr>
      <xdr:spPr bwMode="auto">
        <a:xfrm>
          <a:off x="10029825" y="24517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853" name="Text Box 2">
          <a:extLst>
            <a:ext uri="{FF2B5EF4-FFF2-40B4-BE49-F238E27FC236}">
              <a16:creationId xmlns:a16="http://schemas.microsoft.com/office/drawing/2014/main" id="{00000000-0008-0000-0000-00003D070000}"/>
            </a:ext>
          </a:extLst>
        </xdr:cNvPr>
        <xdr:cNvSpPr txBox="1">
          <a:spLocks noChangeArrowheads="1"/>
        </xdr:cNvSpPr>
      </xdr:nvSpPr>
      <xdr:spPr bwMode="auto">
        <a:xfrm>
          <a:off x="10029825" y="24517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854" name="Text Box 2">
          <a:extLst>
            <a:ext uri="{FF2B5EF4-FFF2-40B4-BE49-F238E27FC236}">
              <a16:creationId xmlns:a16="http://schemas.microsoft.com/office/drawing/2014/main" id="{00000000-0008-0000-0000-00003E070000}"/>
            </a:ext>
          </a:extLst>
        </xdr:cNvPr>
        <xdr:cNvSpPr txBox="1">
          <a:spLocks noChangeArrowheads="1"/>
        </xdr:cNvSpPr>
      </xdr:nvSpPr>
      <xdr:spPr bwMode="auto">
        <a:xfrm>
          <a:off x="10029825" y="24517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855" name="Text Box 2">
          <a:extLst>
            <a:ext uri="{FF2B5EF4-FFF2-40B4-BE49-F238E27FC236}">
              <a16:creationId xmlns:a16="http://schemas.microsoft.com/office/drawing/2014/main" id="{00000000-0008-0000-0000-00003F070000}"/>
            </a:ext>
          </a:extLst>
        </xdr:cNvPr>
        <xdr:cNvSpPr txBox="1">
          <a:spLocks noChangeArrowheads="1"/>
        </xdr:cNvSpPr>
      </xdr:nvSpPr>
      <xdr:spPr bwMode="auto">
        <a:xfrm>
          <a:off x="10029825" y="24517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856" name="Text Box 2">
          <a:extLst>
            <a:ext uri="{FF2B5EF4-FFF2-40B4-BE49-F238E27FC236}">
              <a16:creationId xmlns:a16="http://schemas.microsoft.com/office/drawing/2014/main" id="{00000000-0008-0000-0000-000040070000}"/>
            </a:ext>
          </a:extLst>
        </xdr:cNvPr>
        <xdr:cNvSpPr txBox="1">
          <a:spLocks noChangeArrowheads="1"/>
        </xdr:cNvSpPr>
      </xdr:nvSpPr>
      <xdr:spPr bwMode="auto">
        <a:xfrm>
          <a:off x="10029825" y="24517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1857" name="Text Box 2">
          <a:extLst>
            <a:ext uri="{FF2B5EF4-FFF2-40B4-BE49-F238E27FC236}">
              <a16:creationId xmlns:a16="http://schemas.microsoft.com/office/drawing/2014/main" id="{00000000-0008-0000-0000-000041070000}"/>
            </a:ext>
          </a:extLst>
        </xdr:cNvPr>
        <xdr:cNvSpPr txBox="1">
          <a:spLocks noChangeArrowheads="1"/>
        </xdr:cNvSpPr>
      </xdr:nvSpPr>
      <xdr:spPr bwMode="auto">
        <a:xfrm>
          <a:off x="10029825" y="24517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1858" name="Text Box 2">
          <a:extLst>
            <a:ext uri="{FF2B5EF4-FFF2-40B4-BE49-F238E27FC236}">
              <a16:creationId xmlns:a16="http://schemas.microsoft.com/office/drawing/2014/main" id="{00000000-0008-0000-0000-000042070000}"/>
            </a:ext>
          </a:extLst>
        </xdr:cNvPr>
        <xdr:cNvSpPr txBox="1">
          <a:spLocks noChangeArrowheads="1"/>
        </xdr:cNvSpPr>
      </xdr:nvSpPr>
      <xdr:spPr bwMode="auto">
        <a:xfrm>
          <a:off x="10029825" y="24517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1859" name="Text Box 2">
          <a:extLst>
            <a:ext uri="{FF2B5EF4-FFF2-40B4-BE49-F238E27FC236}">
              <a16:creationId xmlns:a16="http://schemas.microsoft.com/office/drawing/2014/main" id="{00000000-0008-0000-0000-000043070000}"/>
            </a:ext>
          </a:extLst>
        </xdr:cNvPr>
        <xdr:cNvSpPr txBox="1">
          <a:spLocks noChangeArrowheads="1"/>
        </xdr:cNvSpPr>
      </xdr:nvSpPr>
      <xdr:spPr bwMode="auto">
        <a:xfrm>
          <a:off x="10029825" y="24517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1860" name="Text Box 2">
          <a:extLst>
            <a:ext uri="{FF2B5EF4-FFF2-40B4-BE49-F238E27FC236}">
              <a16:creationId xmlns:a16="http://schemas.microsoft.com/office/drawing/2014/main" id="{00000000-0008-0000-0000-000044070000}"/>
            </a:ext>
          </a:extLst>
        </xdr:cNvPr>
        <xdr:cNvSpPr txBox="1">
          <a:spLocks noChangeArrowheads="1"/>
        </xdr:cNvSpPr>
      </xdr:nvSpPr>
      <xdr:spPr bwMode="auto">
        <a:xfrm>
          <a:off x="10029825" y="24517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1861" name="Text Box 2">
          <a:extLst>
            <a:ext uri="{FF2B5EF4-FFF2-40B4-BE49-F238E27FC236}">
              <a16:creationId xmlns:a16="http://schemas.microsoft.com/office/drawing/2014/main" id="{00000000-0008-0000-0000-000045070000}"/>
            </a:ext>
          </a:extLst>
        </xdr:cNvPr>
        <xdr:cNvSpPr txBox="1">
          <a:spLocks noChangeArrowheads="1"/>
        </xdr:cNvSpPr>
      </xdr:nvSpPr>
      <xdr:spPr bwMode="auto">
        <a:xfrm>
          <a:off x="10029825" y="24517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1862" name="Text Box 2">
          <a:extLst>
            <a:ext uri="{FF2B5EF4-FFF2-40B4-BE49-F238E27FC236}">
              <a16:creationId xmlns:a16="http://schemas.microsoft.com/office/drawing/2014/main" id="{00000000-0008-0000-0000-000046070000}"/>
            </a:ext>
          </a:extLst>
        </xdr:cNvPr>
        <xdr:cNvSpPr txBox="1">
          <a:spLocks noChangeArrowheads="1"/>
        </xdr:cNvSpPr>
      </xdr:nvSpPr>
      <xdr:spPr bwMode="auto">
        <a:xfrm>
          <a:off x="10029825" y="24517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1863" name="Text Box 2">
          <a:extLst>
            <a:ext uri="{FF2B5EF4-FFF2-40B4-BE49-F238E27FC236}">
              <a16:creationId xmlns:a16="http://schemas.microsoft.com/office/drawing/2014/main" id="{00000000-0008-0000-0000-000047070000}"/>
            </a:ext>
          </a:extLst>
        </xdr:cNvPr>
        <xdr:cNvSpPr txBox="1">
          <a:spLocks noChangeArrowheads="1"/>
        </xdr:cNvSpPr>
      </xdr:nvSpPr>
      <xdr:spPr bwMode="auto">
        <a:xfrm>
          <a:off x="10029825" y="24517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1864" name="Text Box 2">
          <a:extLst>
            <a:ext uri="{FF2B5EF4-FFF2-40B4-BE49-F238E27FC236}">
              <a16:creationId xmlns:a16="http://schemas.microsoft.com/office/drawing/2014/main" id="{00000000-0008-0000-0000-000048070000}"/>
            </a:ext>
          </a:extLst>
        </xdr:cNvPr>
        <xdr:cNvSpPr txBox="1">
          <a:spLocks noChangeArrowheads="1"/>
        </xdr:cNvSpPr>
      </xdr:nvSpPr>
      <xdr:spPr bwMode="auto">
        <a:xfrm>
          <a:off x="10029825" y="24517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1865" name="Text Box 2">
          <a:extLst>
            <a:ext uri="{FF2B5EF4-FFF2-40B4-BE49-F238E27FC236}">
              <a16:creationId xmlns:a16="http://schemas.microsoft.com/office/drawing/2014/main" id="{00000000-0008-0000-0000-000049070000}"/>
            </a:ext>
          </a:extLst>
        </xdr:cNvPr>
        <xdr:cNvSpPr txBox="1">
          <a:spLocks noChangeArrowheads="1"/>
        </xdr:cNvSpPr>
      </xdr:nvSpPr>
      <xdr:spPr bwMode="auto">
        <a:xfrm>
          <a:off x="10029825" y="24517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1866" name="Text Box 2">
          <a:extLst>
            <a:ext uri="{FF2B5EF4-FFF2-40B4-BE49-F238E27FC236}">
              <a16:creationId xmlns:a16="http://schemas.microsoft.com/office/drawing/2014/main" id="{00000000-0008-0000-0000-00004A070000}"/>
            </a:ext>
          </a:extLst>
        </xdr:cNvPr>
        <xdr:cNvSpPr txBox="1">
          <a:spLocks noChangeArrowheads="1"/>
        </xdr:cNvSpPr>
      </xdr:nvSpPr>
      <xdr:spPr bwMode="auto">
        <a:xfrm>
          <a:off x="10029825" y="245173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867" name="Text Box 2">
          <a:extLst>
            <a:ext uri="{FF2B5EF4-FFF2-40B4-BE49-F238E27FC236}">
              <a16:creationId xmlns:a16="http://schemas.microsoft.com/office/drawing/2014/main" id="{00000000-0008-0000-0000-00004B070000}"/>
            </a:ext>
          </a:extLst>
        </xdr:cNvPr>
        <xdr:cNvSpPr txBox="1">
          <a:spLocks noChangeArrowheads="1"/>
        </xdr:cNvSpPr>
      </xdr:nvSpPr>
      <xdr:spPr bwMode="auto">
        <a:xfrm>
          <a:off x="10029825" y="24517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868" name="Text Box 2">
          <a:extLst>
            <a:ext uri="{FF2B5EF4-FFF2-40B4-BE49-F238E27FC236}">
              <a16:creationId xmlns:a16="http://schemas.microsoft.com/office/drawing/2014/main" id="{00000000-0008-0000-0000-00004C070000}"/>
            </a:ext>
          </a:extLst>
        </xdr:cNvPr>
        <xdr:cNvSpPr txBox="1">
          <a:spLocks noChangeArrowheads="1"/>
        </xdr:cNvSpPr>
      </xdr:nvSpPr>
      <xdr:spPr bwMode="auto">
        <a:xfrm>
          <a:off x="10029825" y="24517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869" name="Text Box 2">
          <a:extLst>
            <a:ext uri="{FF2B5EF4-FFF2-40B4-BE49-F238E27FC236}">
              <a16:creationId xmlns:a16="http://schemas.microsoft.com/office/drawing/2014/main" id="{00000000-0008-0000-0000-00004D070000}"/>
            </a:ext>
          </a:extLst>
        </xdr:cNvPr>
        <xdr:cNvSpPr txBox="1">
          <a:spLocks noChangeArrowheads="1"/>
        </xdr:cNvSpPr>
      </xdr:nvSpPr>
      <xdr:spPr bwMode="auto">
        <a:xfrm>
          <a:off x="10029825" y="24517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870" name="Text Box 2">
          <a:extLst>
            <a:ext uri="{FF2B5EF4-FFF2-40B4-BE49-F238E27FC236}">
              <a16:creationId xmlns:a16="http://schemas.microsoft.com/office/drawing/2014/main" id="{00000000-0008-0000-0000-00004E070000}"/>
            </a:ext>
          </a:extLst>
        </xdr:cNvPr>
        <xdr:cNvSpPr txBox="1">
          <a:spLocks noChangeArrowheads="1"/>
        </xdr:cNvSpPr>
      </xdr:nvSpPr>
      <xdr:spPr bwMode="auto">
        <a:xfrm>
          <a:off x="10029825" y="24517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871" name="Text Box 2">
          <a:extLst>
            <a:ext uri="{FF2B5EF4-FFF2-40B4-BE49-F238E27FC236}">
              <a16:creationId xmlns:a16="http://schemas.microsoft.com/office/drawing/2014/main" id="{00000000-0008-0000-0000-00004F070000}"/>
            </a:ext>
          </a:extLst>
        </xdr:cNvPr>
        <xdr:cNvSpPr txBox="1">
          <a:spLocks noChangeArrowheads="1"/>
        </xdr:cNvSpPr>
      </xdr:nvSpPr>
      <xdr:spPr bwMode="auto">
        <a:xfrm>
          <a:off x="10029825" y="24517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872" name="Text Box 2">
          <a:extLst>
            <a:ext uri="{FF2B5EF4-FFF2-40B4-BE49-F238E27FC236}">
              <a16:creationId xmlns:a16="http://schemas.microsoft.com/office/drawing/2014/main" id="{00000000-0008-0000-0000-000050070000}"/>
            </a:ext>
          </a:extLst>
        </xdr:cNvPr>
        <xdr:cNvSpPr txBox="1">
          <a:spLocks noChangeArrowheads="1"/>
        </xdr:cNvSpPr>
      </xdr:nvSpPr>
      <xdr:spPr bwMode="auto">
        <a:xfrm>
          <a:off x="10029825" y="24517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873" name="Text Box 2">
          <a:extLst>
            <a:ext uri="{FF2B5EF4-FFF2-40B4-BE49-F238E27FC236}">
              <a16:creationId xmlns:a16="http://schemas.microsoft.com/office/drawing/2014/main" id="{00000000-0008-0000-0000-000051070000}"/>
            </a:ext>
          </a:extLst>
        </xdr:cNvPr>
        <xdr:cNvSpPr txBox="1">
          <a:spLocks noChangeArrowheads="1"/>
        </xdr:cNvSpPr>
      </xdr:nvSpPr>
      <xdr:spPr bwMode="auto">
        <a:xfrm>
          <a:off x="10029825" y="24517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874" name="Text Box 2">
          <a:extLst>
            <a:ext uri="{FF2B5EF4-FFF2-40B4-BE49-F238E27FC236}">
              <a16:creationId xmlns:a16="http://schemas.microsoft.com/office/drawing/2014/main" id="{00000000-0008-0000-0000-000052070000}"/>
            </a:ext>
          </a:extLst>
        </xdr:cNvPr>
        <xdr:cNvSpPr txBox="1">
          <a:spLocks noChangeArrowheads="1"/>
        </xdr:cNvSpPr>
      </xdr:nvSpPr>
      <xdr:spPr bwMode="auto">
        <a:xfrm>
          <a:off x="10029825" y="24517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875" name="Text Box 2">
          <a:extLst>
            <a:ext uri="{FF2B5EF4-FFF2-40B4-BE49-F238E27FC236}">
              <a16:creationId xmlns:a16="http://schemas.microsoft.com/office/drawing/2014/main" id="{00000000-0008-0000-0000-000053070000}"/>
            </a:ext>
          </a:extLst>
        </xdr:cNvPr>
        <xdr:cNvSpPr txBox="1">
          <a:spLocks noChangeArrowheads="1"/>
        </xdr:cNvSpPr>
      </xdr:nvSpPr>
      <xdr:spPr bwMode="auto">
        <a:xfrm>
          <a:off x="10029825" y="24517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1876" name="Text Box 2">
          <a:extLst>
            <a:ext uri="{FF2B5EF4-FFF2-40B4-BE49-F238E27FC236}">
              <a16:creationId xmlns:a16="http://schemas.microsoft.com/office/drawing/2014/main" id="{00000000-0008-0000-0000-000054070000}"/>
            </a:ext>
          </a:extLst>
        </xdr:cNvPr>
        <xdr:cNvSpPr txBox="1">
          <a:spLocks noChangeArrowheads="1"/>
        </xdr:cNvSpPr>
      </xdr:nvSpPr>
      <xdr:spPr bwMode="auto">
        <a:xfrm>
          <a:off x="10029825" y="245173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877" name="Text Box 100">
          <a:extLst>
            <a:ext uri="{FF2B5EF4-FFF2-40B4-BE49-F238E27FC236}">
              <a16:creationId xmlns:a16="http://schemas.microsoft.com/office/drawing/2014/main" id="{00000000-0008-0000-0000-000055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878" name="Text Box 101">
          <a:extLst>
            <a:ext uri="{FF2B5EF4-FFF2-40B4-BE49-F238E27FC236}">
              <a16:creationId xmlns:a16="http://schemas.microsoft.com/office/drawing/2014/main" id="{00000000-0008-0000-0000-000056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879" name="Text Box 102">
          <a:extLst>
            <a:ext uri="{FF2B5EF4-FFF2-40B4-BE49-F238E27FC236}">
              <a16:creationId xmlns:a16="http://schemas.microsoft.com/office/drawing/2014/main" id="{00000000-0008-0000-0000-000057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880" name="Text Box 103">
          <a:extLst>
            <a:ext uri="{FF2B5EF4-FFF2-40B4-BE49-F238E27FC236}">
              <a16:creationId xmlns:a16="http://schemas.microsoft.com/office/drawing/2014/main" id="{00000000-0008-0000-0000-000058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881" name="Text Box 104">
          <a:extLst>
            <a:ext uri="{FF2B5EF4-FFF2-40B4-BE49-F238E27FC236}">
              <a16:creationId xmlns:a16="http://schemas.microsoft.com/office/drawing/2014/main" id="{00000000-0008-0000-0000-000059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882" name="Text Box 105">
          <a:extLst>
            <a:ext uri="{FF2B5EF4-FFF2-40B4-BE49-F238E27FC236}">
              <a16:creationId xmlns:a16="http://schemas.microsoft.com/office/drawing/2014/main" id="{00000000-0008-0000-0000-00005A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883" name="Text Box 106">
          <a:extLst>
            <a:ext uri="{FF2B5EF4-FFF2-40B4-BE49-F238E27FC236}">
              <a16:creationId xmlns:a16="http://schemas.microsoft.com/office/drawing/2014/main" id="{00000000-0008-0000-0000-00005B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884" name="Text Box 107">
          <a:extLst>
            <a:ext uri="{FF2B5EF4-FFF2-40B4-BE49-F238E27FC236}">
              <a16:creationId xmlns:a16="http://schemas.microsoft.com/office/drawing/2014/main" id="{00000000-0008-0000-0000-00005C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885" name="Text Box 108">
          <a:extLst>
            <a:ext uri="{FF2B5EF4-FFF2-40B4-BE49-F238E27FC236}">
              <a16:creationId xmlns:a16="http://schemas.microsoft.com/office/drawing/2014/main" id="{00000000-0008-0000-0000-00005D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886" name="Text Box 109">
          <a:extLst>
            <a:ext uri="{FF2B5EF4-FFF2-40B4-BE49-F238E27FC236}">
              <a16:creationId xmlns:a16="http://schemas.microsoft.com/office/drawing/2014/main" id="{00000000-0008-0000-0000-00005E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887" name="Text Box 2">
          <a:extLst>
            <a:ext uri="{FF2B5EF4-FFF2-40B4-BE49-F238E27FC236}">
              <a16:creationId xmlns:a16="http://schemas.microsoft.com/office/drawing/2014/main" id="{00000000-0008-0000-0000-00005F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888" name="Text Box 2">
          <a:extLst>
            <a:ext uri="{FF2B5EF4-FFF2-40B4-BE49-F238E27FC236}">
              <a16:creationId xmlns:a16="http://schemas.microsoft.com/office/drawing/2014/main" id="{00000000-0008-0000-0000-000060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889" name="Text Box 2">
          <a:extLst>
            <a:ext uri="{FF2B5EF4-FFF2-40B4-BE49-F238E27FC236}">
              <a16:creationId xmlns:a16="http://schemas.microsoft.com/office/drawing/2014/main" id="{00000000-0008-0000-0000-000061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890" name="Text Box 2">
          <a:extLst>
            <a:ext uri="{FF2B5EF4-FFF2-40B4-BE49-F238E27FC236}">
              <a16:creationId xmlns:a16="http://schemas.microsoft.com/office/drawing/2014/main" id="{00000000-0008-0000-0000-000062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891" name="Text Box 2">
          <a:extLst>
            <a:ext uri="{FF2B5EF4-FFF2-40B4-BE49-F238E27FC236}">
              <a16:creationId xmlns:a16="http://schemas.microsoft.com/office/drawing/2014/main" id="{00000000-0008-0000-0000-000063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892" name="Text Box 2">
          <a:extLst>
            <a:ext uri="{FF2B5EF4-FFF2-40B4-BE49-F238E27FC236}">
              <a16:creationId xmlns:a16="http://schemas.microsoft.com/office/drawing/2014/main" id="{00000000-0008-0000-0000-000064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893" name="Text Box 2">
          <a:extLst>
            <a:ext uri="{FF2B5EF4-FFF2-40B4-BE49-F238E27FC236}">
              <a16:creationId xmlns:a16="http://schemas.microsoft.com/office/drawing/2014/main" id="{00000000-0008-0000-0000-000065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894" name="Text Box 2">
          <a:extLst>
            <a:ext uri="{FF2B5EF4-FFF2-40B4-BE49-F238E27FC236}">
              <a16:creationId xmlns:a16="http://schemas.microsoft.com/office/drawing/2014/main" id="{00000000-0008-0000-0000-000066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895" name="Text Box 2">
          <a:extLst>
            <a:ext uri="{FF2B5EF4-FFF2-40B4-BE49-F238E27FC236}">
              <a16:creationId xmlns:a16="http://schemas.microsoft.com/office/drawing/2014/main" id="{00000000-0008-0000-0000-000067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1896" name="Text Box 2">
          <a:extLst>
            <a:ext uri="{FF2B5EF4-FFF2-40B4-BE49-F238E27FC236}">
              <a16:creationId xmlns:a16="http://schemas.microsoft.com/office/drawing/2014/main" id="{00000000-0008-0000-0000-000068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897" name="Text Box 2">
          <a:extLst>
            <a:ext uri="{FF2B5EF4-FFF2-40B4-BE49-F238E27FC236}">
              <a16:creationId xmlns:a16="http://schemas.microsoft.com/office/drawing/2014/main" id="{00000000-0008-0000-0000-000069070000}"/>
            </a:ext>
          </a:extLst>
        </xdr:cNvPr>
        <xdr:cNvSpPr txBox="1">
          <a:spLocks noChangeArrowheads="1"/>
        </xdr:cNvSpPr>
      </xdr:nvSpPr>
      <xdr:spPr bwMode="auto">
        <a:xfrm>
          <a:off x="10029825" y="245173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898" name="Text Box 2">
          <a:extLst>
            <a:ext uri="{FF2B5EF4-FFF2-40B4-BE49-F238E27FC236}">
              <a16:creationId xmlns:a16="http://schemas.microsoft.com/office/drawing/2014/main" id="{00000000-0008-0000-0000-00006A070000}"/>
            </a:ext>
          </a:extLst>
        </xdr:cNvPr>
        <xdr:cNvSpPr txBox="1">
          <a:spLocks noChangeArrowheads="1"/>
        </xdr:cNvSpPr>
      </xdr:nvSpPr>
      <xdr:spPr bwMode="auto">
        <a:xfrm>
          <a:off x="10029825" y="245173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899" name="Text Box 2">
          <a:extLst>
            <a:ext uri="{FF2B5EF4-FFF2-40B4-BE49-F238E27FC236}">
              <a16:creationId xmlns:a16="http://schemas.microsoft.com/office/drawing/2014/main" id="{00000000-0008-0000-0000-00006B070000}"/>
            </a:ext>
          </a:extLst>
        </xdr:cNvPr>
        <xdr:cNvSpPr txBox="1">
          <a:spLocks noChangeArrowheads="1"/>
        </xdr:cNvSpPr>
      </xdr:nvSpPr>
      <xdr:spPr bwMode="auto">
        <a:xfrm>
          <a:off x="10029825" y="245173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900" name="Text Box 2">
          <a:extLst>
            <a:ext uri="{FF2B5EF4-FFF2-40B4-BE49-F238E27FC236}">
              <a16:creationId xmlns:a16="http://schemas.microsoft.com/office/drawing/2014/main" id="{00000000-0008-0000-0000-00006C070000}"/>
            </a:ext>
          </a:extLst>
        </xdr:cNvPr>
        <xdr:cNvSpPr txBox="1">
          <a:spLocks noChangeArrowheads="1"/>
        </xdr:cNvSpPr>
      </xdr:nvSpPr>
      <xdr:spPr bwMode="auto">
        <a:xfrm>
          <a:off x="10029825" y="245173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901" name="Text Box 2">
          <a:extLst>
            <a:ext uri="{FF2B5EF4-FFF2-40B4-BE49-F238E27FC236}">
              <a16:creationId xmlns:a16="http://schemas.microsoft.com/office/drawing/2014/main" id="{00000000-0008-0000-0000-00006D070000}"/>
            </a:ext>
          </a:extLst>
        </xdr:cNvPr>
        <xdr:cNvSpPr txBox="1">
          <a:spLocks noChangeArrowheads="1"/>
        </xdr:cNvSpPr>
      </xdr:nvSpPr>
      <xdr:spPr bwMode="auto">
        <a:xfrm>
          <a:off x="10029825" y="245173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902" name="Text Box 2">
          <a:extLst>
            <a:ext uri="{FF2B5EF4-FFF2-40B4-BE49-F238E27FC236}">
              <a16:creationId xmlns:a16="http://schemas.microsoft.com/office/drawing/2014/main" id="{00000000-0008-0000-0000-00006E070000}"/>
            </a:ext>
          </a:extLst>
        </xdr:cNvPr>
        <xdr:cNvSpPr txBox="1">
          <a:spLocks noChangeArrowheads="1"/>
        </xdr:cNvSpPr>
      </xdr:nvSpPr>
      <xdr:spPr bwMode="auto">
        <a:xfrm>
          <a:off x="10029825" y="245173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903" name="Text Box 2">
          <a:extLst>
            <a:ext uri="{FF2B5EF4-FFF2-40B4-BE49-F238E27FC236}">
              <a16:creationId xmlns:a16="http://schemas.microsoft.com/office/drawing/2014/main" id="{00000000-0008-0000-0000-00006F070000}"/>
            </a:ext>
          </a:extLst>
        </xdr:cNvPr>
        <xdr:cNvSpPr txBox="1">
          <a:spLocks noChangeArrowheads="1"/>
        </xdr:cNvSpPr>
      </xdr:nvSpPr>
      <xdr:spPr bwMode="auto">
        <a:xfrm>
          <a:off x="10029825" y="245173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904" name="Text Box 2">
          <a:extLst>
            <a:ext uri="{FF2B5EF4-FFF2-40B4-BE49-F238E27FC236}">
              <a16:creationId xmlns:a16="http://schemas.microsoft.com/office/drawing/2014/main" id="{00000000-0008-0000-0000-000070070000}"/>
            </a:ext>
          </a:extLst>
        </xdr:cNvPr>
        <xdr:cNvSpPr txBox="1">
          <a:spLocks noChangeArrowheads="1"/>
        </xdr:cNvSpPr>
      </xdr:nvSpPr>
      <xdr:spPr bwMode="auto">
        <a:xfrm>
          <a:off x="10029825" y="245173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905" name="Text Box 2">
          <a:extLst>
            <a:ext uri="{FF2B5EF4-FFF2-40B4-BE49-F238E27FC236}">
              <a16:creationId xmlns:a16="http://schemas.microsoft.com/office/drawing/2014/main" id="{00000000-0008-0000-0000-000071070000}"/>
            </a:ext>
          </a:extLst>
        </xdr:cNvPr>
        <xdr:cNvSpPr txBox="1">
          <a:spLocks noChangeArrowheads="1"/>
        </xdr:cNvSpPr>
      </xdr:nvSpPr>
      <xdr:spPr bwMode="auto">
        <a:xfrm>
          <a:off x="10029825" y="245173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906" name="Text Box 2">
          <a:extLst>
            <a:ext uri="{FF2B5EF4-FFF2-40B4-BE49-F238E27FC236}">
              <a16:creationId xmlns:a16="http://schemas.microsoft.com/office/drawing/2014/main" id="{00000000-0008-0000-0000-000072070000}"/>
            </a:ext>
          </a:extLst>
        </xdr:cNvPr>
        <xdr:cNvSpPr txBox="1">
          <a:spLocks noChangeArrowheads="1"/>
        </xdr:cNvSpPr>
      </xdr:nvSpPr>
      <xdr:spPr bwMode="auto">
        <a:xfrm>
          <a:off x="10029825" y="245173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907" name="Text Box 2">
          <a:extLst>
            <a:ext uri="{FF2B5EF4-FFF2-40B4-BE49-F238E27FC236}">
              <a16:creationId xmlns:a16="http://schemas.microsoft.com/office/drawing/2014/main" id="{00000000-0008-0000-0000-000073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908" name="Text Box 2">
          <a:extLst>
            <a:ext uri="{FF2B5EF4-FFF2-40B4-BE49-F238E27FC236}">
              <a16:creationId xmlns:a16="http://schemas.microsoft.com/office/drawing/2014/main" id="{00000000-0008-0000-0000-000074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909" name="Text Box 2">
          <a:extLst>
            <a:ext uri="{FF2B5EF4-FFF2-40B4-BE49-F238E27FC236}">
              <a16:creationId xmlns:a16="http://schemas.microsoft.com/office/drawing/2014/main" id="{00000000-0008-0000-0000-000075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910" name="Text Box 2">
          <a:extLst>
            <a:ext uri="{FF2B5EF4-FFF2-40B4-BE49-F238E27FC236}">
              <a16:creationId xmlns:a16="http://schemas.microsoft.com/office/drawing/2014/main" id="{00000000-0008-0000-0000-000076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911" name="Text Box 2">
          <a:extLst>
            <a:ext uri="{FF2B5EF4-FFF2-40B4-BE49-F238E27FC236}">
              <a16:creationId xmlns:a16="http://schemas.microsoft.com/office/drawing/2014/main" id="{00000000-0008-0000-0000-000077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912" name="Text Box 2">
          <a:extLst>
            <a:ext uri="{FF2B5EF4-FFF2-40B4-BE49-F238E27FC236}">
              <a16:creationId xmlns:a16="http://schemas.microsoft.com/office/drawing/2014/main" id="{00000000-0008-0000-0000-000078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913" name="Text Box 2">
          <a:extLst>
            <a:ext uri="{FF2B5EF4-FFF2-40B4-BE49-F238E27FC236}">
              <a16:creationId xmlns:a16="http://schemas.microsoft.com/office/drawing/2014/main" id="{00000000-0008-0000-0000-000079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914" name="Text Box 2">
          <a:extLst>
            <a:ext uri="{FF2B5EF4-FFF2-40B4-BE49-F238E27FC236}">
              <a16:creationId xmlns:a16="http://schemas.microsoft.com/office/drawing/2014/main" id="{00000000-0008-0000-0000-00007A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915" name="Text Box 2">
          <a:extLst>
            <a:ext uri="{FF2B5EF4-FFF2-40B4-BE49-F238E27FC236}">
              <a16:creationId xmlns:a16="http://schemas.microsoft.com/office/drawing/2014/main" id="{00000000-0008-0000-0000-00007B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916" name="Text Box 2">
          <a:extLst>
            <a:ext uri="{FF2B5EF4-FFF2-40B4-BE49-F238E27FC236}">
              <a16:creationId xmlns:a16="http://schemas.microsoft.com/office/drawing/2014/main" id="{00000000-0008-0000-0000-00007C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917" name="Text Box 2">
          <a:extLst>
            <a:ext uri="{FF2B5EF4-FFF2-40B4-BE49-F238E27FC236}">
              <a16:creationId xmlns:a16="http://schemas.microsoft.com/office/drawing/2014/main" id="{00000000-0008-0000-0000-00007D070000}"/>
            </a:ext>
          </a:extLst>
        </xdr:cNvPr>
        <xdr:cNvSpPr txBox="1">
          <a:spLocks noChangeArrowheads="1"/>
        </xdr:cNvSpPr>
      </xdr:nvSpPr>
      <xdr:spPr bwMode="auto">
        <a:xfrm>
          <a:off x="10029825" y="245173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918" name="Text Box 2">
          <a:extLst>
            <a:ext uri="{FF2B5EF4-FFF2-40B4-BE49-F238E27FC236}">
              <a16:creationId xmlns:a16="http://schemas.microsoft.com/office/drawing/2014/main" id="{00000000-0008-0000-0000-00007E070000}"/>
            </a:ext>
          </a:extLst>
        </xdr:cNvPr>
        <xdr:cNvSpPr txBox="1">
          <a:spLocks noChangeArrowheads="1"/>
        </xdr:cNvSpPr>
      </xdr:nvSpPr>
      <xdr:spPr bwMode="auto">
        <a:xfrm>
          <a:off x="10029825" y="245173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919" name="Text Box 2">
          <a:extLst>
            <a:ext uri="{FF2B5EF4-FFF2-40B4-BE49-F238E27FC236}">
              <a16:creationId xmlns:a16="http://schemas.microsoft.com/office/drawing/2014/main" id="{00000000-0008-0000-0000-00007F070000}"/>
            </a:ext>
          </a:extLst>
        </xdr:cNvPr>
        <xdr:cNvSpPr txBox="1">
          <a:spLocks noChangeArrowheads="1"/>
        </xdr:cNvSpPr>
      </xdr:nvSpPr>
      <xdr:spPr bwMode="auto">
        <a:xfrm>
          <a:off x="10029825" y="245173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920" name="Text Box 2">
          <a:extLst>
            <a:ext uri="{FF2B5EF4-FFF2-40B4-BE49-F238E27FC236}">
              <a16:creationId xmlns:a16="http://schemas.microsoft.com/office/drawing/2014/main" id="{00000000-0008-0000-0000-000080070000}"/>
            </a:ext>
          </a:extLst>
        </xdr:cNvPr>
        <xdr:cNvSpPr txBox="1">
          <a:spLocks noChangeArrowheads="1"/>
        </xdr:cNvSpPr>
      </xdr:nvSpPr>
      <xdr:spPr bwMode="auto">
        <a:xfrm>
          <a:off x="10029825" y="245173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921" name="Text Box 2">
          <a:extLst>
            <a:ext uri="{FF2B5EF4-FFF2-40B4-BE49-F238E27FC236}">
              <a16:creationId xmlns:a16="http://schemas.microsoft.com/office/drawing/2014/main" id="{00000000-0008-0000-0000-000081070000}"/>
            </a:ext>
          </a:extLst>
        </xdr:cNvPr>
        <xdr:cNvSpPr txBox="1">
          <a:spLocks noChangeArrowheads="1"/>
        </xdr:cNvSpPr>
      </xdr:nvSpPr>
      <xdr:spPr bwMode="auto">
        <a:xfrm>
          <a:off x="10029825" y="245173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922" name="Text Box 2">
          <a:extLst>
            <a:ext uri="{FF2B5EF4-FFF2-40B4-BE49-F238E27FC236}">
              <a16:creationId xmlns:a16="http://schemas.microsoft.com/office/drawing/2014/main" id="{00000000-0008-0000-0000-000082070000}"/>
            </a:ext>
          </a:extLst>
        </xdr:cNvPr>
        <xdr:cNvSpPr txBox="1">
          <a:spLocks noChangeArrowheads="1"/>
        </xdr:cNvSpPr>
      </xdr:nvSpPr>
      <xdr:spPr bwMode="auto">
        <a:xfrm>
          <a:off x="10029825" y="245173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923" name="Text Box 2">
          <a:extLst>
            <a:ext uri="{FF2B5EF4-FFF2-40B4-BE49-F238E27FC236}">
              <a16:creationId xmlns:a16="http://schemas.microsoft.com/office/drawing/2014/main" id="{00000000-0008-0000-0000-000083070000}"/>
            </a:ext>
          </a:extLst>
        </xdr:cNvPr>
        <xdr:cNvSpPr txBox="1">
          <a:spLocks noChangeArrowheads="1"/>
        </xdr:cNvSpPr>
      </xdr:nvSpPr>
      <xdr:spPr bwMode="auto">
        <a:xfrm>
          <a:off x="10029825" y="245173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924" name="Text Box 2">
          <a:extLst>
            <a:ext uri="{FF2B5EF4-FFF2-40B4-BE49-F238E27FC236}">
              <a16:creationId xmlns:a16="http://schemas.microsoft.com/office/drawing/2014/main" id="{00000000-0008-0000-0000-000084070000}"/>
            </a:ext>
          </a:extLst>
        </xdr:cNvPr>
        <xdr:cNvSpPr txBox="1">
          <a:spLocks noChangeArrowheads="1"/>
        </xdr:cNvSpPr>
      </xdr:nvSpPr>
      <xdr:spPr bwMode="auto">
        <a:xfrm>
          <a:off x="10029825" y="245173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925" name="Text Box 2">
          <a:extLst>
            <a:ext uri="{FF2B5EF4-FFF2-40B4-BE49-F238E27FC236}">
              <a16:creationId xmlns:a16="http://schemas.microsoft.com/office/drawing/2014/main" id="{00000000-0008-0000-0000-000085070000}"/>
            </a:ext>
          </a:extLst>
        </xdr:cNvPr>
        <xdr:cNvSpPr txBox="1">
          <a:spLocks noChangeArrowheads="1"/>
        </xdr:cNvSpPr>
      </xdr:nvSpPr>
      <xdr:spPr bwMode="auto">
        <a:xfrm>
          <a:off x="10029825" y="245173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1926" name="Text Box 2">
          <a:extLst>
            <a:ext uri="{FF2B5EF4-FFF2-40B4-BE49-F238E27FC236}">
              <a16:creationId xmlns:a16="http://schemas.microsoft.com/office/drawing/2014/main" id="{00000000-0008-0000-0000-000086070000}"/>
            </a:ext>
          </a:extLst>
        </xdr:cNvPr>
        <xdr:cNvSpPr txBox="1">
          <a:spLocks noChangeArrowheads="1"/>
        </xdr:cNvSpPr>
      </xdr:nvSpPr>
      <xdr:spPr bwMode="auto">
        <a:xfrm>
          <a:off x="10029825" y="245173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927" name="Text Box 2">
          <a:extLst>
            <a:ext uri="{FF2B5EF4-FFF2-40B4-BE49-F238E27FC236}">
              <a16:creationId xmlns:a16="http://schemas.microsoft.com/office/drawing/2014/main" id="{00000000-0008-0000-0000-000087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928" name="Text Box 2">
          <a:extLst>
            <a:ext uri="{FF2B5EF4-FFF2-40B4-BE49-F238E27FC236}">
              <a16:creationId xmlns:a16="http://schemas.microsoft.com/office/drawing/2014/main" id="{00000000-0008-0000-0000-000088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929" name="Text Box 2">
          <a:extLst>
            <a:ext uri="{FF2B5EF4-FFF2-40B4-BE49-F238E27FC236}">
              <a16:creationId xmlns:a16="http://schemas.microsoft.com/office/drawing/2014/main" id="{00000000-0008-0000-0000-000089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930" name="Text Box 2">
          <a:extLst>
            <a:ext uri="{FF2B5EF4-FFF2-40B4-BE49-F238E27FC236}">
              <a16:creationId xmlns:a16="http://schemas.microsoft.com/office/drawing/2014/main" id="{00000000-0008-0000-0000-00008A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931" name="Text Box 2">
          <a:extLst>
            <a:ext uri="{FF2B5EF4-FFF2-40B4-BE49-F238E27FC236}">
              <a16:creationId xmlns:a16="http://schemas.microsoft.com/office/drawing/2014/main" id="{00000000-0008-0000-0000-00008B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932" name="Text Box 2">
          <a:extLst>
            <a:ext uri="{FF2B5EF4-FFF2-40B4-BE49-F238E27FC236}">
              <a16:creationId xmlns:a16="http://schemas.microsoft.com/office/drawing/2014/main" id="{00000000-0008-0000-0000-00008C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933" name="Text Box 2">
          <a:extLst>
            <a:ext uri="{FF2B5EF4-FFF2-40B4-BE49-F238E27FC236}">
              <a16:creationId xmlns:a16="http://schemas.microsoft.com/office/drawing/2014/main" id="{00000000-0008-0000-0000-00008D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934" name="Text Box 2">
          <a:extLst>
            <a:ext uri="{FF2B5EF4-FFF2-40B4-BE49-F238E27FC236}">
              <a16:creationId xmlns:a16="http://schemas.microsoft.com/office/drawing/2014/main" id="{00000000-0008-0000-0000-00008E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935" name="Text Box 2">
          <a:extLst>
            <a:ext uri="{FF2B5EF4-FFF2-40B4-BE49-F238E27FC236}">
              <a16:creationId xmlns:a16="http://schemas.microsoft.com/office/drawing/2014/main" id="{00000000-0008-0000-0000-00008F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936" name="Text Box 2">
          <a:extLst>
            <a:ext uri="{FF2B5EF4-FFF2-40B4-BE49-F238E27FC236}">
              <a16:creationId xmlns:a16="http://schemas.microsoft.com/office/drawing/2014/main" id="{00000000-0008-0000-0000-000090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937" name="Text Box 2">
          <a:extLst>
            <a:ext uri="{FF2B5EF4-FFF2-40B4-BE49-F238E27FC236}">
              <a16:creationId xmlns:a16="http://schemas.microsoft.com/office/drawing/2014/main" id="{00000000-0008-0000-0000-000091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938" name="Text Box 2">
          <a:extLst>
            <a:ext uri="{FF2B5EF4-FFF2-40B4-BE49-F238E27FC236}">
              <a16:creationId xmlns:a16="http://schemas.microsoft.com/office/drawing/2014/main" id="{00000000-0008-0000-0000-000092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939" name="Text Box 2">
          <a:extLst>
            <a:ext uri="{FF2B5EF4-FFF2-40B4-BE49-F238E27FC236}">
              <a16:creationId xmlns:a16="http://schemas.microsoft.com/office/drawing/2014/main" id="{00000000-0008-0000-0000-000093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940" name="Text Box 2">
          <a:extLst>
            <a:ext uri="{FF2B5EF4-FFF2-40B4-BE49-F238E27FC236}">
              <a16:creationId xmlns:a16="http://schemas.microsoft.com/office/drawing/2014/main" id="{00000000-0008-0000-0000-000094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941" name="Text Box 2">
          <a:extLst>
            <a:ext uri="{FF2B5EF4-FFF2-40B4-BE49-F238E27FC236}">
              <a16:creationId xmlns:a16="http://schemas.microsoft.com/office/drawing/2014/main" id="{00000000-0008-0000-0000-000095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942" name="Text Box 2">
          <a:extLst>
            <a:ext uri="{FF2B5EF4-FFF2-40B4-BE49-F238E27FC236}">
              <a16:creationId xmlns:a16="http://schemas.microsoft.com/office/drawing/2014/main" id="{00000000-0008-0000-0000-000096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943" name="Text Box 2">
          <a:extLst>
            <a:ext uri="{FF2B5EF4-FFF2-40B4-BE49-F238E27FC236}">
              <a16:creationId xmlns:a16="http://schemas.microsoft.com/office/drawing/2014/main" id="{00000000-0008-0000-0000-000097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944" name="Text Box 2">
          <a:extLst>
            <a:ext uri="{FF2B5EF4-FFF2-40B4-BE49-F238E27FC236}">
              <a16:creationId xmlns:a16="http://schemas.microsoft.com/office/drawing/2014/main" id="{00000000-0008-0000-0000-000098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1945" name="Text Box 2">
          <a:extLst>
            <a:ext uri="{FF2B5EF4-FFF2-40B4-BE49-F238E27FC236}">
              <a16:creationId xmlns:a16="http://schemas.microsoft.com/office/drawing/2014/main" id="{00000000-0008-0000-0000-000099070000}"/>
            </a:ext>
          </a:extLst>
        </xdr:cNvPr>
        <xdr:cNvSpPr txBox="1">
          <a:spLocks noChangeArrowheads="1"/>
        </xdr:cNvSpPr>
      </xdr:nvSpPr>
      <xdr:spPr bwMode="auto">
        <a:xfrm>
          <a:off x="10029825" y="245173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1946" name="Text Box 2">
          <a:extLst>
            <a:ext uri="{FF2B5EF4-FFF2-40B4-BE49-F238E27FC236}">
              <a16:creationId xmlns:a16="http://schemas.microsoft.com/office/drawing/2014/main" id="{00000000-0008-0000-0000-00009A070000}"/>
            </a:ext>
          </a:extLst>
        </xdr:cNvPr>
        <xdr:cNvSpPr txBox="1">
          <a:spLocks noChangeArrowheads="1"/>
        </xdr:cNvSpPr>
      </xdr:nvSpPr>
      <xdr:spPr bwMode="auto">
        <a:xfrm>
          <a:off x="10029825" y="271272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1947" name="Text Box 2">
          <a:extLst>
            <a:ext uri="{FF2B5EF4-FFF2-40B4-BE49-F238E27FC236}">
              <a16:creationId xmlns:a16="http://schemas.microsoft.com/office/drawing/2014/main" id="{00000000-0008-0000-0000-00009B070000}"/>
            </a:ext>
          </a:extLst>
        </xdr:cNvPr>
        <xdr:cNvSpPr txBox="1">
          <a:spLocks noChangeArrowheads="1"/>
        </xdr:cNvSpPr>
      </xdr:nvSpPr>
      <xdr:spPr bwMode="auto">
        <a:xfrm>
          <a:off x="10029825" y="271272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1948" name="Text Box 2">
          <a:extLst>
            <a:ext uri="{FF2B5EF4-FFF2-40B4-BE49-F238E27FC236}">
              <a16:creationId xmlns:a16="http://schemas.microsoft.com/office/drawing/2014/main" id="{00000000-0008-0000-0000-00009C070000}"/>
            </a:ext>
          </a:extLst>
        </xdr:cNvPr>
        <xdr:cNvSpPr txBox="1">
          <a:spLocks noChangeArrowheads="1"/>
        </xdr:cNvSpPr>
      </xdr:nvSpPr>
      <xdr:spPr bwMode="auto">
        <a:xfrm>
          <a:off x="10029825" y="271272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1949" name="Text Box 2">
          <a:extLst>
            <a:ext uri="{FF2B5EF4-FFF2-40B4-BE49-F238E27FC236}">
              <a16:creationId xmlns:a16="http://schemas.microsoft.com/office/drawing/2014/main" id="{00000000-0008-0000-0000-00009D070000}"/>
            </a:ext>
          </a:extLst>
        </xdr:cNvPr>
        <xdr:cNvSpPr txBox="1">
          <a:spLocks noChangeArrowheads="1"/>
        </xdr:cNvSpPr>
      </xdr:nvSpPr>
      <xdr:spPr bwMode="auto">
        <a:xfrm>
          <a:off x="10029825" y="271272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1950" name="Text Box 2">
          <a:extLst>
            <a:ext uri="{FF2B5EF4-FFF2-40B4-BE49-F238E27FC236}">
              <a16:creationId xmlns:a16="http://schemas.microsoft.com/office/drawing/2014/main" id="{00000000-0008-0000-0000-00009E070000}"/>
            </a:ext>
          </a:extLst>
        </xdr:cNvPr>
        <xdr:cNvSpPr txBox="1">
          <a:spLocks noChangeArrowheads="1"/>
        </xdr:cNvSpPr>
      </xdr:nvSpPr>
      <xdr:spPr bwMode="auto">
        <a:xfrm>
          <a:off x="10029825" y="271272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1951" name="Text Box 2">
          <a:extLst>
            <a:ext uri="{FF2B5EF4-FFF2-40B4-BE49-F238E27FC236}">
              <a16:creationId xmlns:a16="http://schemas.microsoft.com/office/drawing/2014/main" id="{00000000-0008-0000-0000-00009F070000}"/>
            </a:ext>
          </a:extLst>
        </xdr:cNvPr>
        <xdr:cNvSpPr txBox="1">
          <a:spLocks noChangeArrowheads="1"/>
        </xdr:cNvSpPr>
      </xdr:nvSpPr>
      <xdr:spPr bwMode="auto">
        <a:xfrm>
          <a:off x="10029825" y="271272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1952" name="Text Box 2">
          <a:extLst>
            <a:ext uri="{FF2B5EF4-FFF2-40B4-BE49-F238E27FC236}">
              <a16:creationId xmlns:a16="http://schemas.microsoft.com/office/drawing/2014/main" id="{00000000-0008-0000-0000-0000A0070000}"/>
            </a:ext>
          </a:extLst>
        </xdr:cNvPr>
        <xdr:cNvSpPr txBox="1">
          <a:spLocks noChangeArrowheads="1"/>
        </xdr:cNvSpPr>
      </xdr:nvSpPr>
      <xdr:spPr bwMode="auto">
        <a:xfrm>
          <a:off x="10029825" y="271272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1953" name="Text Box 2">
          <a:extLst>
            <a:ext uri="{FF2B5EF4-FFF2-40B4-BE49-F238E27FC236}">
              <a16:creationId xmlns:a16="http://schemas.microsoft.com/office/drawing/2014/main" id="{00000000-0008-0000-0000-0000A1070000}"/>
            </a:ext>
          </a:extLst>
        </xdr:cNvPr>
        <xdr:cNvSpPr txBox="1">
          <a:spLocks noChangeArrowheads="1"/>
        </xdr:cNvSpPr>
      </xdr:nvSpPr>
      <xdr:spPr bwMode="auto">
        <a:xfrm>
          <a:off x="10029825" y="271272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1954" name="Text Box 2">
          <a:extLst>
            <a:ext uri="{FF2B5EF4-FFF2-40B4-BE49-F238E27FC236}">
              <a16:creationId xmlns:a16="http://schemas.microsoft.com/office/drawing/2014/main" id="{00000000-0008-0000-0000-0000A2070000}"/>
            </a:ext>
          </a:extLst>
        </xdr:cNvPr>
        <xdr:cNvSpPr txBox="1">
          <a:spLocks noChangeArrowheads="1"/>
        </xdr:cNvSpPr>
      </xdr:nvSpPr>
      <xdr:spPr bwMode="auto">
        <a:xfrm>
          <a:off x="10029825" y="271272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955" name="Text Box 2">
          <a:extLst>
            <a:ext uri="{FF2B5EF4-FFF2-40B4-BE49-F238E27FC236}">
              <a16:creationId xmlns:a16="http://schemas.microsoft.com/office/drawing/2014/main" id="{00000000-0008-0000-0000-0000A3070000}"/>
            </a:ext>
          </a:extLst>
        </xdr:cNvPr>
        <xdr:cNvSpPr txBox="1">
          <a:spLocks noChangeArrowheads="1"/>
        </xdr:cNvSpPr>
      </xdr:nvSpPr>
      <xdr:spPr bwMode="auto">
        <a:xfrm>
          <a:off x="10029825" y="271272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956" name="Text Box 2">
          <a:extLst>
            <a:ext uri="{FF2B5EF4-FFF2-40B4-BE49-F238E27FC236}">
              <a16:creationId xmlns:a16="http://schemas.microsoft.com/office/drawing/2014/main" id="{00000000-0008-0000-0000-0000A4070000}"/>
            </a:ext>
          </a:extLst>
        </xdr:cNvPr>
        <xdr:cNvSpPr txBox="1">
          <a:spLocks noChangeArrowheads="1"/>
        </xdr:cNvSpPr>
      </xdr:nvSpPr>
      <xdr:spPr bwMode="auto">
        <a:xfrm>
          <a:off x="10029825" y="271272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957" name="Text Box 2">
          <a:extLst>
            <a:ext uri="{FF2B5EF4-FFF2-40B4-BE49-F238E27FC236}">
              <a16:creationId xmlns:a16="http://schemas.microsoft.com/office/drawing/2014/main" id="{00000000-0008-0000-0000-0000A5070000}"/>
            </a:ext>
          </a:extLst>
        </xdr:cNvPr>
        <xdr:cNvSpPr txBox="1">
          <a:spLocks noChangeArrowheads="1"/>
        </xdr:cNvSpPr>
      </xdr:nvSpPr>
      <xdr:spPr bwMode="auto">
        <a:xfrm>
          <a:off x="10029825" y="271272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958" name="Text Box 2">
          <a:extLst>
            <a:ext uri="{FF2B5EF4-FFF2-40B4-BE49-F238E27FC236}">
              <a16:creationId xmlns:a16="http://schemas.microsoft.com/office/drawing/2014/main" id="{00000000-0008-0000-0000-0000A6070000}"/>
            </a:ext>
          </a:extLst>
        </xdr:cNvPr>
        <xdr:cNvSpPr txBox="1">
          <a:spLocks noChangeArrowheads="1"/>
        </xdr:cNvSpPr>
      </xdr:nvSpPr>
      <xdr:spPr bwMode="auto">
        <a:xfrm>
          <a:off x="10029825" y="271272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959" name="Text Box 2">
          <a:extLst>
            <a:ext uri="{FF2B5EF4-FFF2-40B4-BE49-F238E27FC236}">
              <a16:creationId xmlns:a16="http://schemas.microsoft.com/office/drawing/2014/main" id="{00000000-0008-0000-0000-0000A7070000}"/>
            </a:ext>
          </a:extLst>
        </xdr:cNvPr>
        <xdr:cNvSpPr txBox="1">
          <a:spLocks noChangeArrowheads="1"/>
        </xdr:cNvSpPr>
      </xdr:nvSpPr>
      <xdr:spPr bwMode="auto">
        <a:xfrm>
          <a:off x="10029825" y="271272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960" name="Text Box 2">
          <a:extLst>
            <a:ext uri="{FF2B5EF4-FFF2-40B4-BE49-F238E27FC236}">
              <a16:creationId xmlns:a16="http://schemas.microsoft.com/office/drawing/2014/main" id="{00000000-0008-0000-0000-0000A8070000}"/>
            </a:ext>
          </a:extLst>
        </xdr:cNvPr>
        <xdr:cNvSpPr txBox="1">
          <a:spLocks noChangeArrowheads="1"/>
        </xdr:cNvSpPr>
      </xdr:nvSpPr>
      <xdr:spPr bwMode="auto">
        <a:xfrm>
          <a:off x="10029825" y="271272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961" name="Text Box 2">
          <a:extLst>
            <a:ext uri="{FF2B5EF4-FFF2-40B4-BE49-F238E27FC236}">
              <a16:creationId xmlns:a16="http://schemas.microsoft.com/office/drawing/2014/main" id="{00000000-0008-0000-0000-0000A9070000}"/>
            </a:ext>
          </a:extLst>
        </xdr:cNvPr>
        <xdr:cNvSpPr txBox="1">
          <a:spLocks noChangeArrowheads="1"/>
        </xdr:cNvSpPr>
      </xdr:nvSpPr>
      <xdr:spPr bwMode="auto">
        <a:xfrm>
          <a:off x="10029825" y="271272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962" name="Text Box 2">
          <a:extLst>
            <a:ext uri="{FF2B5EF4-FFF2-40B4-BE49-F238E27FC236}">
              <a16:creationId xmlns:a16="http://schemas.microsoft.com/office/drawing/2014/main" id="{00000000-0008-0000-0000-0000AA070000}"/>
            </a:ext>
          </a:extLst>
        </xdr:cNvPr>
        <xdr:cNvSpPr txBox="1">
          <a:spLocks noChangeArrowheads="1"/>
        </xdr:cNvSpPr>
      </xdr:nvSpPr>
      <xdr:spPr bwMode="auto">
        <a:xfrm>
          <a:off x="10029825" y="271272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963" name="Text Box 2">
          <a:extLst>
            <a:ext uri="{FF2B5EF4-FFF2-40B4-BE49-F238E27FC236}">
              <a16:creationId xmlns:a16="http://schemas.microsoft.com/office/drawing/2014/main" id="{00000000-0008-0000-0000-0000AB070000}"/>
            </a:ext>
          </a:extLst>
        </xdr:cNvPr>
        <xdr:cNvSpPr txBox="1">
          <a:spLocks noChangeArrowheads="1"/>
        </xdr:cNvSpPr>
      </xdr:nvSpPr>
      <xdr:spPr bwMode="auto">
        <a:xfrm>
          <a:off x="10029825" y="271272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1964" name="Text Box 2">
          <a:extLst>
            <a:ext uri="{FF2B5EF4-FFF2-40B4-BE49-F238E27FC236}">
              <a16:creationId xmlns:a16="http://schemas.microsoft.com/office/drawing/2014/main" id="{00000000-0008-0000-0000-0000AC070000}"/>
            </a:ext>
          </a:extLst>
        </xdr:cNvPr>
        <xdr:cNvSpPr txBox="1">
          <a:spLocks noChangeArrowheads="1"/>
        </xdr:cNvSpPr>
      </xdr:nvSpPr>
      <xdr:spPr bwMode="auto">
        <a:xfrm>
          <a:off x="10029825" y="271272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965" name="Text Box 2">
          <a:extLst>
            <a:ext uri="{FF2B5EF4-FFF2-40B4-BE49-F238E27FC236}">
              <a16:creationId xmlns:a16="http://schemas.microsoft.com/office/drawing/2014/main" id="{00000000-0008-0000-0000-0000AD070000}"/>
            </a:ext>
          </a:extLst>
        </xdr:cNvPr>
        <xdr:cNvSpPr txBox="1">
          <a:spLocks noChangeArrowheads="1"/>
        </xdr:cNvSpPr>
      </xdr:nvSpPr>
      <xdr:spPr bwMode="auto">
        <a:xfrm>
          <a:off x="10029825" y="27127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966" name="Text Box 2">
          <a:extLst>
            <a:ext uri="{FF2B5EF4-FFF2-40B4-BE49-F238E27FC236}">
              <a16:creationId xmlns:a16="http://schemas.microsoft.com/office/drawing/2014/main" id="{00000000-0008-0000-0000-0000AE070000}"/>
            </a:ext>
          </a:extLst>
        </xdr:cNvPr>
        <xdr:cNvSpPr txBox="1">
          <a:spLocks noChangeArrowheads="1"/>
        </xdr:cNvSpPr>
      </xdr:nvSpPr>
      <xdr:spPr bwMode="auto">
        <a:xfrm>
          <a:off x="10029825" y="27127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967" name="Text Box 2">
          <a:extLst>
            <a:ext uri="{FF2B5EF4-FFF2-40B4-BE49-F238E27FC236}">
              <a16:creationId xmlns:a16="http://schemas.microsoft.com/office/drawing/2014/main" id="{00000000-0008-0000-0000-0000AF070000}"/>
            </a:ext>
          </a:extLst>
        </xdr:cNvPr>
        <xdr:cNvSpPr txBox="1">
          <a:spLocks noChangeArrowheads="1"/>
        </xdr:cNvSpPr>
      </xdr:nvSpPr>
      <xdr:spPr bwMode="auto">
        <a:xfrm>
          <a:off x="10029825" y="27127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968" name="Text Box 2">
          <a:extLst>
            <a:ext uri="{FF2B5EF4-FFF2-40B4-BE49-F238E27FC236}">
              <a16:creationId xmlns:a16="http://schemas.microsoft.com/office/drawing/2014/main" id="{00000000-0008-0000-0000-0000B0070000}"/>
            </a:ext>
          </a:extLst>
        </xdr:cNvPr>
        <xdr:cNvSpPr txBox="1">
          <a:spLocks noChangeArrowheads="1"/>
        </xdr:cNvSpPr>
      </xdr:nvSpPr>
      <xdr:spPr bwMode="auto">
        <a:xfrm>
          <a:off x="10029825" y="27127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969" name="Text Box 2">
          <a:extLst>
            <a:ext uri="{FF2B5EF4-FFF2-40B4-BE49-F238E27FC236}">
              <a16:creationId xmlns:a16="http://schemas.microsoft.com/office/drawing/2014/main" id="{00000000-0008-0000-0000-0000B1070000}"/>
            </a:ext>
          </a:extLst>
        </xdr:cNvPr>
        <xdr:cNvSpPr txBox="1">
          <a:spLocks noChangeArrowheads="1"/>
        </xdr:cNvSpPr>
      </xdr:nvSpPr>
      <xdr:spPr bwMode="auto">
        <a:xfrm>
          <a:off x="10029825" y="27127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970" name="Text Box 2">
          <a:extLst>
            <a:ext uri="{FF2B5EF4-FFF2-40B4-BE49-F238E27FC236}">
              <a16:creationId xmlns:a16="http://schemas.microsoft.com/office/drawing/2014/main" id="{00000000-0008-0000-0000-0000B2070000}"/>
            </a:ext>
          </a:extLst>
        </xdr:cNvPr>
        <xdr:cNvSpPr txBox="1">
          <a:spLocks noChangeArrowheads="1"/>
        </xdr:cNvSpPr>
      </xdr:nvSpPr>
      <xdr:spPr bwMode="auto">
        <a:xfrm>
          <a:off x="10029825" y="27127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971" name="Text Box 2">
          <a:extLst>
            <a:ext uri="{FF2B5EF4-FFF2-40B4-BE49-F238E27FC236}">
              <a16:creationId xmlns:a16="http://schemas.microsoft.com/office/drawing/2014/main" id="{00000000-0008-0000-0000-0000B3070000}"/>
            </a:ext>
          </a:extLst>
        </xdr:cNvPr>
        <xdr:cNvSpPr txBox="1">
          <a:spLocks noChangeArrowheads="1"/>
        </xdr:cNvSpPr>
      </xdr:nvSpPr>
      <xdr:spPr bwMode="auto">
        <a:xfrm>
          <a:off x="10029825" y="27127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972" name="Text Box 2">
          <a:extLst>
            <a:ext uri="{FF2B5EF4-FFF2-40B4-BE49-F238E27FC236}">
              <a16:creationId xmlns:a16="http://schemas.microsoft.com/office/drawing/2014/main" id="{00000000-0008-0000-0000-0000B4070000}"/>
            </a:ext>
          </a:extLst>
        </xdr:cNvPr>
        <xdr:cNvSpPr txBox="1">
          <a:spLocks noChangeArrowheads="1"/>
        </xdr:cNvSpPr>
      </xdr:nvSpPr>
      <xdr:spPr bwMode="auto">
        <a:xfrm>
          <a:off x="10029825" y="27127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973" name="Text Box 2">
          <a:extLst>
            <a:ext uri="{FF2B5EF4-FFF2-40B4-BE49-F238E27FC236}">
              <a16:creationId xmlns:a16="http://schemas.microsoft.com/office/drawing/2014/main" id="{00000000-0008-0000-0000-0000B5070000}"/>
            </a:ext>
          </a:extLst>
        </xdr:cNvPr>
        <xdr:cNvSpPr txBox="1">
          <a:spLocks noChangeArrowheads="1"/>
        </xdr:cNvSpPr>
      </xdr:nvSpPr>
      <xdr:spPr bwMode="auto">
        <a:xfrm>
          <a:off x="10029825" y="27127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974" name="Text Box 2">
          <a:extLst>
            <a:ext uri="{FF2B5EF4-FFF2-40B4-BE49-F238E27FC236}">
              <a16:creationId xmlns:a16="http://schemas.microsoft.com/office/drawing/2014/main" id="{00000000-0008-0000-0000-0000B6070000}"/>
            </a:ext>
          </a:extLst>
        </xdr:cNvPr>
        <xdr:cNvSpPr txBox="1">
          <a:spLocks noChangeArrowheads="1"/>
        </xdr:cNvSpPr>
      </xdr:nvSpPr>
      <xdr:spPr bwMode="auto">
        <a:xfrm>
          <a:off x="10029825" y="27127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975" name="Text Box 2">
          <a:extLst>
            <a:ext uri="{FF2B5EF4-FFF2-40B4-BE49-F238E27FC236}">
              <a16:creationId xmlns:a16="http://schemas.microsoft.com/office/drawing/2014/main" id="{00000000-0008-0000-0000-0000B7070000}"/>
            </a:ext>
          </a:extLst>
        </xdr:cNvPr>
        <xdr:cNvSpPr txBox="1">
          <a:spLocks noChangeArrowheads="1"/>
        </xdr:cNvSpPr>
      </xdr:nvSpPr>
      <xdr:spPr bwMode="auto">
        <a:xfrm>
          <a:off x="10029825" y="271272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976" name="Text Box 2">
          <a:extLst>
            <a:ext uri="{FF2B5EF4-FFF2-40B4-BE49-F238E27FC236}">
              <a16:creationId xmlns:a16="http://schemas.microsoft.com/office/drawing/2014/main" id="{00000000-0008-0000-0000-0000B8070000}"/>
            </a:ext>
          </a:extLst>
        </xdr:cNvPr>
        <xdr:cNvSpPr txBox="1">
          <a:spLocks noChangeArrowheads="1"/>
        </xdr:cNvSpPr>
      </xdr:nvSpPr>
      <xdr:spPr bwMode="auto">
        <a:xfrm>
          <a:off x="10029825" y="271272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977" name="Text Box 2">
          <a:extLst>
            <a:ext uri="{FF2B5EF4-FFF2-40B4-BE49-F238E27FC236}">
              <a16:creationId xmlns:a16="http://schemas.microsoft.com/office/drawing/2014/main" id="{00000000-0008-0000-0000-0000B9070000}"/>
            </a:ext>
          </a:extLst>
        </xdr:cNvPr>
        <xdr:cNvSpPr txBox="1">
          <a:spLocks noChangeArrowheads="1"/>
        </xdr:cNvSpPr>
      </xdr:nvSpPr>
      <xdr:spPr bwMode="auto">
        <a:xfrm>
          <a:off x="10029825" y="271272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978" name="Text Box 2">
          <a:extLst>
            <a:ext uri="{FF2B5EF4-FFF2-40B4-BE49-F238E27FC236}">
              <a16:creationId xmlns:a16="http://schemas.microsoft.com/office/drawing/2014/main" id="{00000000-0008-0000-0000-0000BA070000}"/>
            </a:ext>
          </a:extLst>
        </xdr:cNvPr>
        <xdr:cNvSpPr txBox="1">
          <a:spLocks noChangeArrowheads="1"/>
        </xdr:cNvSpPr>
      </xdr:nvSpPr>
      <xdr:spPr bwMode="auto">
        <a:xfrm>
          <a:off x="10029825" y="271272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979" name="Text Box 2">
          <a:extLst>
            <a:ext uri="{FF2B5EF4-FFF2-40B4-BE49-F238E27FC236}">
              <a16:creationId xmlns:a16="http://schemas.microsoft.com/office/drawing/2014/main" id="{00000000-0008-0000-0000-0000BB070000}"/>
            </a:ext>
          </a:extLst>
        </xdr:cNvPr>
        <xdr:cNvSpPr txBox="1">
          <a:spLocks noChangeArrowheads="1"/>
        </xdr:cNvSpPr>
      </xdr:nvSpPr>
      <xdr:spPr bwMode="auto">
        <a:xfrm>
          <a:off x="10029825" y="271272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980" name="Text Box 2">
          <a:extLst>
            <a:ext uri="{FF2B5EF4-FFF2-40B4-BE49-F238E27FC236}">
              <a16:creationId xmlns:a16="http://schemas.microsoft.com/office/drawing/2014/main" id="{00000000-0008-0000-0000-0000BC070000}"/>
            </a:ext>
          </a:extLst>
        </xdr:cNvPr>
        <xdr:cNvSpPr txBox="1">
          <a:spLocks noChangeArrowheads="1"/>
        </xdr:cNvSpPr>
      </xdr:nvSpPr>
      <xdr:spPr bwMode="auto">
        <a:xfrm>
          <a:off x="10029825" y="271272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981" name="Text Box 2">
          <a:extLst>
            <a:ext uri="{FF2B5EF4-FFF2-40B4-BE49-F238E27FC236}">
              <a16:creationId xmlns:a16="http://schemas.microsoft.com/office/drawing/2014/main" id="{00000000-0008-0000-0000-0000BD070000}"/>
            </a:ext>
          </a:extLst>
        </xdr:cNvPr>
        <xdr:cNvSpPr txBox="1">
          <a:spLocks noChangeArrowheads="1"/>
        </xdr:cNvSpPr>
      </xdr:nvSpPr>
      <xdr:spPr bwMode="auto">
        <a:xfrm>
          <a:off x="10029825" y="271272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982" name="Text Box 2">
          <a:extLst>
            <a:ext uri="{FF2B5EF4-FFF2-40B4-BE49-F238E27FC236}">
              <a16:creationId xmlns:a16="http://schemas.microsoft.com/office/drawing/2014/main" id="{00000000-0008-0000-0000-0000BE070000}"/>
            </a:ext>
          </a:extLst>
        </xdr:cNvPr>
        <xdr:cNvSpPr txBox="1">
          <a:spLocks noChangeArrowheads="1"/>
        </xdr:cNvSpPr>
      </xdr:nvSpPr>
      <xdr:spPr bwMode="auto">
        <a:xfrm>
          <a:off x="10029825" y="271272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983" name="Text Box 2">
          <a:extLst>
            <a:ext uri="{FF2B5EF4-FFF2-40B4-BE49-F238E27FC236}">
              <a16:creationId xmlns:a16="http://schemas.microsoft.com/office/drawing/2014/main" id="{00000000-0008-0000-0000-0000BF070000}"/>
            </a:ext>
          </a:extLst>
        </xdr:cNvPr>
        <xdr:cNvSpPr txBox="1">
          <a:spLocks noChangeArrowheads="1"/>
        </xdr:cNvSpPr>
      </xdr:nvSpPr>
      <xdr:spPr bwMode="auto">
        <a:xfrm>
          <a:off x="10029825" y="271272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1984" name="Text Box 2">
          <a:extLst>
            <a:ext uri="{FF2B5EF4-FFF2-40B4-BE49-F238E27FC236}">
              <a16:creationId xmlns:a16="http://schemas.microsoft.com/office/drawing/2014/main" id="{00000000-0008-0000-0000-0000C0070000}"/>
            </a:ext>
          </a:extLst>
        </xdr:cNvPr>
        <xdr:cNvSpPr txBox="1">
          <a:spLocks noChangeArrowheads="1"/>
        </xdr:cNvSpPr>
      </xdr:nvSpPr>
      <xdr:spPr bwMode="auto">
        <a:xfrm>
          <a:off x="10029825" y="271272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985" name="Text Box 2">
          <a:extLst>
            <a:ext uri="{FF2B5EF4-FFF2-40B4-BE49-F238E27FC236}">
              <a16:creationId xmlns:a16="http://schemas.microsoft.com/office/drawing/2014/main" id="{00000000-0008-0000-0000-0000C1070000}"/>
            </a:ext>
          </a:extLst>
        </xdr:cNvPr>
        <xdr:cNvSpPr txBox="1">
          <a:spLocks noChangeArrowheads="1"/>
        </xdr:cNvSpPr>
      </xdr:nvSpPr>
      <xdr:spPr bwMode="auto">
        <a:xfrm>
          <a:off x="10029825" y="27127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986" name="Text Box 2">
          <a:extLst>
            <a:ext uri="{FF2B5EF4-FFF2-40B4-BE49-F238E27FC236}">
              <a16:creationId xmlns:a16="http://schemas.microsoft.com/office/drawing/2014/main" id="{00000000-0008-0000-0000-0000C2070000}"/>
            </a:ext>
          </a:extLst>
        </xdr:cNvPr>
        <xdr:cNvSpPr txBox="1">
          <a:spLocks noChangeArrowheads="1"/>
        </xdr:cNvSpPr>
      </xdr:nvSpPr>
      <xdr:spPr bwMode="auto">
        <a:xfrm>
          <a:off x="10029825" y="27127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987" name="Text Box 2">
          <a:extLst>
            <a:ext uri="{FF2B5EF4-FFF2-40B4-BE49-F238E27FC236}">
              <a16:creationId xmlns:a16="http://schemas.microsoft.com/office/drawing/2014/main" id="{00000000-0008-0000-0000-0000C3070000}"/>
            </a:ext>
          </a:extLst>
        </xdr:cNvPr>
        <xdr:cNvSpPr txBox="1">
          <a:spLocks noChangeArrowheads="1"/>
        </xdr:cNvSpPr>
      </xdr:nvSpPr>
      <xdr:spPr bwMode="auto">
        <a:xfrm>
          <a:off x="10029825" y="27127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988" name="Text Box 2">
          <a:extLst>
            <a:ext uri="{FF2B5EF4-FFF2-40B4-BE49-F238E27FC236}">
              <a16:creationId xmlns:a16="http://schemas.microsoft.com/office/drawing/2014/main" id="{00000000-0008-0000-0000-0000C4070000}"/>
            </a:ext>
          </a:extLst>
        </xdr:cNvPr>
        <xdr:cNvSpPr txBox="1">
          <a:spLocks noChangeArrowheads="1"/>
        </xdr:cNvSpPr>
      </xdr:nvSpPr>
      <xdr:spPr bwMode="auto">
        <a:xfrm>
          <a:off x="10029825" y="27127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989" name="Text Box 2">
          <a:extLst>
            <a:ext uri="{FF2B5EF4-FFF2-40B4-BE49-F238E27FC236}">
              <a16:creationId xmlns:a16="http://schemas.microsoft.com/office/drawing/2014/main" id="{00000000-0008-0000-0000-0000C5070000}"/>
            </a:ext>
          </a:extLst>
        </xdr:cNvPr>
        <xdr:cNvSpPr txBox="1">
          <a:spLocks noChangeArrowheads="1"/>
        </xdr:cNvSpPr>
      </xdr:nvSpPr>
      <xdr:spPr bwMode="auto">
        <a:xfrm>
          <a:off x="10029825" y="27127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990" name="Text Box 2">
          <a:extLst>
            <a:ext uri="{FF2B5EF4-FFF2-40B4-BE49-F238E27FC236}">
              <a16:creationId xmlns:a16="http://schemas.microsoft.com/office/drawing/2014/main" id="{00000000-0008-0000-0000-0000C6070000}"/>
            </a:ext>
          </a:extLst>
        </xdr:cNvPr>
        <xdr:cNvSpPr txBox="1">
          <a:spLocks noChangeArrowheads="1"/>
        </xdr:cNvSpPr>
      </xdr:nvSpPr>
      <xdr:spPr bwMode="auto">
        <a:xfrm>
          <a:off x="10029825" y="27127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991" name="Text Box 2">
          <a:extLst>
            <a:ext uri="{FF2B5EF4-FFF2-40B4-BE49-F238E27FC236}">
              <a16:creationId xmlns:a16="http://schemas.microsoft.com/office/drawing/2014/main" id="{00000000-0008-0000-0000-0000C7070000}"/>
            </a:ext>
          </a:extLst>
        </xdr:cNvPr>
        <xdr:cNvSpPr txBox="1">
          <a:spLocks noChangeArrowheads="1"/>
        </xdr:cNvSpPr>
      </xdr:nvSpPr>
      <xdr:spPr bwMode="auto">
        <a:xfrm>
          <a:off x="10029825" y="27127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992" name="Text Box 2">
          <a:extLst>
            <a:ext uri="{FF2B5EF4-FFF2-40B4-BE49-F238E27FC236}">
              <a16:creationId xmlns:a16="http://schemas.microsoft.com/office/drawing/2014/main" id="{00000000-0008-0000-0000-0000C8070000}"/>
            </a:ext>
          </a:extLst>
        </xdr:cNvPr>
        <xdr:cNvSpPr txBox="1">
          <a:spLocks noChangeArrowheads="1"/>
        </xdr:cNvSpPr>
      </xdr:nvSpPr>
      <xdr:spPr bwMode="auto">
        <a:xfrm>
          <a:off x="10029825" y="27127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993" name="Text Box 2">
          <a:extLst>
            <a:ext uri="{FF2B5EF4-FFF2-40B4-BE49-F238E27FC236}">
              <a16:creationId xmlns:a16="http://schemas.microsoft.com/office/drawing/2014/main" id="{00000000-0008-0000-0000-0000C9070000}"/>
            </a:ext>
          </a:extLst>
        </xdr:cNvPr>
        <xdr:cNvSpPr txBox="1">
          <a:spLocks noChangeArrowheads="1"/>
        </xdr:cNvSpPr>
      </xdr:nvSpPr>
      <xdr:spPr bwMode="auto">
        <a:xfrm>
          <a:off x="10029825" y="27127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1994" name="Text Box 2">
          <a:extLst>
            <a:ext uri="{FF2B5EF4-FFF2-40B4-BE49-F238E27FC236}">
              <a16:creationId xmlns:a16="http://schemas.microsoft.com/office/drawing/2014/main" id="{00000000-0008-0000-0000-0000CA070000}"/>
            </a:ext>
          </a:extLst>
        </xdr:cNvPr>
        <xdr:cNvSpPr txBox="1">
          <a:spLocks noChangeArrowheads="1"/>
        </xdr:cNvSpPr>
      </xdr:nvSpPr>
      <xdr:spPr bwMode="auto">
        <a:xfrm>
          <a:off x="10029825" y="27127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995" name="Text Box 100">
          <a:extLst>
            <a:ext uri="{FF2B5EF4-FFF2-40B4-BE49-F238E27FC236}">
              <a16:creationId xmlns:a16="http://schemas.microsoft.com/office/drawing/2014/main" id="{00000000-0008-0000-0000-0000CB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996" name="Text Box 101">
          <a:extLst>
            <a:ext uri="{FF2B5EF4-FFF2-40B4-BE49-F238E27FC236}">
              <a16:creationId xmlns:a16="http://schemas.microsoft.com/office/drawing/2014/main" id="{00000000-0008-0000-0000-0000CC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997" name="Text Box 102">
          <a:extLst>
            <a:ext uri="{FF2B5EF4-FFF2-40B4-BE49-F238E27FC236}">
              <a16:creationId xmlns:a16="http://schemas.microsoft.com/office/drawing/2014/main" id="{00000000-0008-0000-0000-0000CD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998" name="Text Box 103">
          <a:extLst>
            <a:ext uri="{FF2B5EF4-FFF2-40B4-BE49-F238E27FC236}">
              <a16:creationId xmlns:a16="http://schemas.microsoft.com/office/drawing/2014/main" id="{00000000-0008-0000-0000-0000CE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1999" name="Text Box 104">
          <a:extLst>
            <a:ext uri="{FF2B5EF4-FFF2-40B4-BE49-F238E27FC236}">
              <a16:creationId xmlns:a16="http://schemas.microsoft.com/office/drawing/2014/main" id="{00000000-0008-0000-0000-0000CF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000" name="Text Box 105">
          <a:extLst>
            <a:ext uri="{FF2B5EF4-FFF2-40B4-BE49-F238E27FC236}">
              <a16:creationId xmlns:a16="http://schemas.microsoft.com/office/drawing/2014/main" id="{00000000-0008-0000-0000-0000D0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001" name="Text Box 106">
          <a:extLst>
            <a:ext uri="{FF2B5EF4-FFF2-40B4-BE49-F238E27FC236}">
              <a16:creationId xmlns:a16="http://schemas.microsoft.com/office/drawing/2014/main" id="{00000000-0008-0000-0000-0000D1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002" name="Text Box 107">
          <a:extLst>
            <a:ext uri="{FF2B5EF4-FFF2-40B4-BE49-F238E27FC236}">
              <a16:creationId xmlns:a16="http://schemas.microsoft.com/office/drawing/2014/main" id="{00000000-0008-0000-0000-0000D2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003" name="Text Box 108">
          <a:extLst>
            <a:ext uri="{FF2B5EF4-FFF2-40B4-BE49-F238E27FC236}">
              <a16:creationId xmlns:a16="http://schemas.microsoft.com/office/drawing/2014/main" id="{00000000-0008-0000-0000-0000D3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004" name="Text Box 109">
          <a:extLst>
            <a:ext uri="{FF2B5EF4-FFF2-40B4-BE49-F238E27FC236}">
              <a16:creationId xmlns:a16="http://schemas.microsoft.com/office/drawing/2014/main" id="{00000000-0008-0000-0000-0000D4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005" name="Text Box 2">
          <a:extLst>
            <a:ext uri="{FF2B5EF4-FFF2-40B4-BE49-F238E27FC236}">
              <a16:creationId xmlns:a16="http://schemas.microsoft.com/office/drawing/2014/main" id="{00000000-0008-0000-0000-0000D5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006" name="Text Box 2">
          <a:extLst>
            <a:ext uri="{FF2B5EF4-FFF2-40B4-BE49-F238E27FC236}">
              <a16:creationId xmlns:a16="http://schemas.microsoft.com/office/drawing/2014/main" id="{00000000-0008-0000-0000-0000D6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007" name="Text Box 2">
          <a:extLst>
            <a:ext uri="{FF2B5EF4-FFF2-40B4-BE49-F238E27FC236}">
              <a16:creationId xmlns:a16="http://schemas.microsoft.com/office/drawing/2014/main" id="{00000000-0008-0000-0000-0000D7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008" name="Text Box 2">
          <a:extLst>
            <a:ext uri="{FF2B5EF4-FFF2-40B4-BE49-F238E27FC236}">
              <a16:creationId xmlns:a16="http://schemas.microsoft.com/office/drawing/2014/main" id="{00000000-0008-0000-0000-0000D8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009" name="Text Box 2">
          <a:extLst>
            <a:ext uri="{FF2B5EF4-FFF2-40B4-BE49-F238E27FC236}">
              <a16:creationId xmlns:a16="http://schemas.microsoft.com/office/drawing/2014/main" id="{00000000-0008-0000-0000-0000D9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010" name="Text Box 2">
          <a:extLst>
            <a:ext uri="{FF2B5EF4-FFF2-40B4-BE49-F238E27FC236}">
              <a16:creationId xmlns:a16="http://schemas.microsoft.com/office/drawing/2014/main" id="{00000000-0008-0000-0000-0000DA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011" name="Text Box 2">
          <a:extLst>
            <a:ext uri="{FF2B5EF4-FFF2-40B4-BE49-F238E27FC236}">
              <a16:creationId xmlns:a16="http://schemas.microsoft.com/office/drawing/2014/main" id="{00000000-0008-0000-0000-0000DB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012" name="Text Box 2">
          <a:extLst>
            <a:ext uri="{FF2B5EF4-FFF2-40B4-BE49-F238E27FC236}">
              <a16:creationId xmlns:a16="http://schemas.microsoft.com/office/drawing/2014/main" id="{00000000-0008-0000-0000-0000DC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013" name="Text Box 2">
          <a:extLst>
            <a:ext uri="{FF2B5EF4-FFF2-40B4-BE49-F238E27FC236}">
              <a16:creationId xmlns:a16="http://schemas.microsoft.com/office/drawing/2014/main" id="{00000000-0008-0000-0000-0000DD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014" name="Text Box 2">
          <a:extLst>
            <a:ext uri="{FF2B5EF4-FFF2-40B4-BE49-F238E27FC236}">
              <a16:creationId xmlns:a16="http://schemas.microsoft.com/office/drawing/2014/main" id="{00000000-0008-0000-0000-0000DE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015" name="Text Box 2">
          <a:extLst>
            <a:ext uri="{FF2B5EF4-FFF2-40B4-BE49-F238E27FC236}">
              <a16:creationId xmlns:a16="http://schemas.microsoft.com/office/drawing/2014/main" id="{00000000-0008-0000-0000-0000DF070000}"/>
            </a:ext>
          </a:extLst>
        </xdr:cNvPr>
        <xdr:cNvSpPr txBox="1">
          <a:spLocks noChangeArrowheads="1"/>
        </xdr:cNvSpPr>
      </xdr:nvSpPr>
      <xdr:spPr bwMode="auto">
        <a:xfrm>
          <a:off x="10029825" y="27127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016" name="Text Box 2">
          <a:extLst>
            <a:ext uri="{FF2B5EF4-FFF2-40B4-BE49-F238E27FC236}">
              <a16:creationId xmlns:a16="http://schemas.microsoft.com/office/drawing/2014/main" id="{00000000-0008-0000-0000-0000E0070000}"/>
            </a:ext>
          </a:extLst>
        </xdr:cNvPr>
        <xdr:cNvSpPr txBox="1">
          <a:spLocks noChangeArrowheads="1"/>
        </xdr:cNvSpPr>
      </xdr:nvSpPr>
      <xdr:spPr bwMode="auto">
        <a:xfrm>
          <a:off x="10029825" y="27127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017" name="Text Box 2">
          <a:extLst>
            <a:ext uri="{FF2B5EF4-FFF2-40B4-BE49-F238E27FC236}">
              <a16:creationId xmlns:a16="http://schemas.microsoft.com/office/drawing/2014/main" id="{00000000-0008-0000-0000-0000E1070000}"/>
            </a:ext>
          </a:extLst>
        </xdr:cNvPr>
        <xdr:cNvSpPr txBox="1">
          <a:spLocks noChangeArrowheads="1"/>
        </xdr:cNvSpPr>
      </xdr:nvSpPr>
      <xdr:spPr bwMode="auto">
        <a:xfrm>
          <a:off x="10029825" y="27127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018" name="Text Box 2">
          <a:extLst>
            <a:ext uri="{FF2B5EF4-FFF2-40B4-BE49-F238E27FC236}">
              <a16:creationId xmlns:a16="http://schemas.microsoft.com/office/drawing/2014/main" id="{00000000-0008-0000-0000-0000E2070000}"/>
            </a:ext>
          </a:extLst>
        </xdr:cNvPr>
        <xdr:cNvSpPr txBox="1">
          <a:spLocks noChangeArrowheads="1"/>
        </xdr:cNvSpPr>
      </xdr:nvSpPr>
      <xdr:spPr bwMode="auto">
        <a:xfrm>
          <a:off x="10029825" y="27127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019" name="Text Box 2">
          <a:extLst>
            <a:ext uri="{FF2B5EF4-FFF2-40B4-BE49-F238E27FC236}">
              <a16:creationId xmlns:a16="http://schemas.microsoft.com/office/drawing/2014/main" id="{00000000-0008-0000-0000-0000E3070000}"/>
            </a:ext>
          </a:extLst>
        </xdr:cNvPr>
        <xdr:cNvSpPr txBox="1">
          <a:spLocks noChangeArrowheads="1"/>
        </xdr:cNvSpPr>
      </xdr:nvSpPr>
      <xdr:spPr bwMode="auto">
        <a:xfrm>
          <a:off x="10029825" y="27127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020" name="Text Box 2">
          <a:extLst>
            <a:ext uri="{FF2B5EF4-FFF2-40B4-BE49-F238E27FC236}">
              <a16:creationId xmlns:a16="http://schemas.microsoft.com/office/drawing/2014/main" id="{00000000-0008-0000-0000-0000E4070000}"/>
            </a:ext>
          </a:extLst>
        </xdr:cNvPr>
        <xdr:cNvSpPr txBox="1">
          <a:spLocks noChangeArrowheads="1"/>
        </xdr:cNvSpPr>
      </xdr:nvSpPr>
      <xdr:spPr bwMode="auto">
        <a:xfrm>
          <a:off x="10029825" y="27127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021" name="Text Box 2">
          <a:extLst>
            <a:ext uri="{FF2B5EF4-FFF2-40B4-BE49-F238E27FC236}">
              <a16:creationId xmlns:a16="http://schemas.microsoft.com/office/drawing/2014/main" id="{00000000-0008-0000-0000-0000E5070000}"/>
            </a:ext>
          </a:extLst>
        </xdr:cNvPr>
        <xdr:cNvSpPr txBox="1">
          <a:spLocks noChangeArrowheads="1"/>
        </xdr:cNvSpPr>
      </xdr:nvSpPr>
      <xdr:spPr bwMode="auto">
        <a:xfrm>
          <a:off x="10029825" y="27127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022" name="Text Box 2">
          <a:extLst>
            <a:ext uri="{FF2B5EF4-FFF2-40B4-BE49-F238E27FC236}">
              <a16:creationId xmlns:a16="http://schemas.microsoft.com/office/drawing/2014/main" id="{00000000-0008-0000-0000-0000E6070000}"/>
            </a:ext>
          </a:extLst>
        </xdr:cNvPr>
        <xdr:cNvSpPr txBox="1">
          <a:spLocks noChangeArrowheads="1"/>
        </xdr:cNvSpPr>
      </xdr:nvSpPr>
      <xdr:spPr bwMode="auto">
        <a:xfrm>
          <a:off x="10029825" y="27127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023" name="Text Box 2">
          <a:extLst>
            <a:ext uri="{FF2B5EF4-FFF2-40B4-BE49-F238E27FC236}">
              <a16:creationId xmlns:a16="http://schemas.microsoft.com/office/drawing/2014/main" id="{00000000-0008-0000-0000-0000E7070000}"/>
            </a:ext>
          </a:extLst>
        </xdr:cNvPr>
        <xdr:cNvSpPr txBox="1">
          <a:spLocks noChangeArrowheads="1"/>
        </xdr:cNvSpPr>
      </xdr:nvSpPr>
      <xdr:spPr bwMode="auto">
        <a:xfrm>
          <a:off x="10029825" y="27127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024" name="Text Box 2">
          <a:extLst>
            <a:ext uri="{FF2B5EF4-FFF2-40B4-BE49-F238E27FC236}">
              <a16:creationId xmlns:a16="http://schemas.microsoft.com/office/drawing/2014/main" id="{00000000-0008-0000-0000-0000E8070000}"/>
            </a:ext>
          </a:extLst>
        </xdr:cNvPr>
        <xdr:cNvSpPr txBox="1">
          <a:spLocks noChangeArrowheads="1"/>
        </xdr:cNvSpPr>
      </xdr:nvSpPr>
      <xdr:spPr bwMode="auto">
        <a:xfrm>
          <a:off x="10029825" y="27127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025" name="Text Box 2">
          <a:extLst>
            <a:ext uri="{FF2B5EF4-FFF2-40B4-BE49-F238E27FC236}">
              <a16:creationId xmlns:a16="http://schemas.microsoft.com/office/drawing/2014/main" id="{00000000-0008-0000-0000-0000E9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026" name="Text Box 2">
          <a:extLst>
            <a:ext uri="{FF2B5EF4-FFF2-40B4-BE49-F238E27FC236}">
              <a16:creationId xmlns:a16="http://schemas.microsoft.com/office/drawing/2014/main" id="{00000000-0008-0000-0000-0000EA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027" name="Text Box 2">
          <a:extLst>
            <a:ext uri="{FF2B5EF4-FFF2-40B4-BE49-F238E27FC236}">
              <a16:creationId xmlns:a16="http://schemas.microsoft.com/office/drawing/2014/main" id="{00000000-0008-0000-0000-0000EB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028" name="Text Box 2">
          <a:extLst>
            <a:ext uri="{FF2B5EF4-FFF2-40B4-BE49-F238E27FC236}">
              <a16:creationId xmlns:a16="http://schemas.microsoft.com/office/drawing/2014/main" id="{00000000-0008-0000-0000-0000EC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029" name="Text Box 2">
          <a:extLst>
            <a:ext uri="{FF2B5EF4-FFF2-40B4-BE49-F238E27FC236}">
              <a16:creationId xmlns:a16="http://schemas.microsoft.com/office/drawing/2014/main" id="{00000000-0008-0000-0000-0000ED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030" name="Text Box 2">
          <a:extLst>
            <a:ext uri="{FF2B5EF4-FFF2-40B4-BE49-F238E27FC236}">
              <a16:creationId xmlns:a16="http://schemas.microsoft.com/office/drawing/2014/main" id="{00000000-0008-0000-0000-0000EE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031" name="Text Box 2">
          <a:extLst>
            <a:ext uri="{FF2B5EF4-FFF2-40B4-BE49-F238E27FC236}">
              <a16:creationId xmlns:a16="http://schemas.microsoft.com/office/drawing/2014/main" id="{00000000-0008-0000-0000-0000EF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032" name="Text Box 2">
          <a:extLst>
            <a:ext uri="{FF2B5EF4-FFF2-40B4-BE49-F238E27FC236}">
              <a16:creationId xmlns:a16="http://schemas.microsoft.com/office/drawing/2014/main" id="{00000000-0008-0000-0000-0000F0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033" name="Text Box 2">
          <a:extLst>
            <a:ext uri="{FF2B5EF4-FFF2-40B4-BE49-F238E27FC236}">
              <a16:creationId xmlns:a16="http://schemas.microsoft.com/office/drawing/2014/main" id="{00000000-0008-0000-0000-0000F1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034" name="Text Box 2">
          <a:extLst>
            <a:ext uri="{FF2B5EF4-FFF2-40B4-BE49-F238E27FC236}">
              <a16:creationId xmlns:a16="http://schemas.microsoft.com/office/drawing/2014/main" id="{00000000-0008-0000-0000-0000F2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035" name="Text Box 2">
          <a:extLst>
            <a:ext uri="{FF2B5EF4-FFF2-40B4-BE49-F238E27FC236}">
              <a16:creationId xmlns:a16="http://schemas.microsoft.com/office/drawing/2014/main" id="{00000000-0008-0000-0000-0000F3070000}"/>
            </a:ext>
          </a:extLst>
        </xdr:cNvPr>
        <xdr:cNvSpPr txBox="1">
          <a:spLocks noChangeArrowheads="1"/>
        </xdr:cNvSpPr>
      </xdr:nvSpPr>
      <xdr:spPr bwMode="auto">
        <a:xfrm>
          <a:off x="10029825" y="27127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036" name="Text Box 2">
          <a:extLst>
            <a:ext uri="{FF2B5EF4-FFF2-40B4-BE49-F238E27FC236}">
              <a16:creationId xmlns:a16="http://schemas.microsoft.com/office/drawing/2014/main" id="{00000000-0008-0000-0000-0000F4070000}"/>
            </a:ext>
          </a:extLst>
        </xdr:cNvPr>
        <xdr:cNvSpPr txBox="1">
          <a:spLocks noChangeArrowheads="1"/>
        </xdr:cNvSpPr>
      </xdr:nvSpPr>
      <xdr:spPr bwMode="auto">
        <a:xfrm>
          <a:off x="10029825" y="27127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037" name="Text Box 2">
          <a:extLst>
            <a:ext uri="{FF2B5EF4-FFF2-40B4-BE49-F238E27FC236}">
              <a16:creationId xmlns:a16="http://schemas.microsoft.com/office/drawing/2014/main" id="{00000000-0008-0000-0000-0000F5070000}"/>
            </a:ext>
          </a:extLst>
        </xdr:cNvPr>
        <xdr:cNvSpPr txBox="1">
          <a:spLocks noChangeArrowheads="1"/>
        </xdr:cNvSpPr>
      </xdr:nvSpPr>
      <xdr:spPr bwMode="auto">
        <a:xfrm>
          <a:off x="10029825" y="27127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038" name="Text Box 2">
          <a:extLst>
            <a:ext uri="{FF2B5EF4-FFF2-40B4-BE49-F238E27FC236}">
              <a16:creationId xmlns:a16="http://schemas.microsoft.com/office/drawing/2014/main" id="{00000000-0008-0000-0000-0000F6070000}"/>
            </a:ext>
          </a:extLst>
        </xdr:cNvPr>
        <xdr:cNvSpPr txBox="1">
          <a:spLocks noChangeArrowheads="1"/>
        </xdr:cNvSpPr>
      </xdr:nvSpPr>
      <xdr:spPr bwMode="auto">
        <a:xfrm>
          <a:off x="10029825" y="27127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039" name="Text Box 2">
          <a:extLst>
            <a:ext uri="{FF2B5EF4-FFF2-40B4-BE49-F238E27FC236}">
              <a16:creationId xmlns:a16="http://schemas.microsoft.com/office/drawing/2014/main" id="{00000000-0008-0000-0000-0000F7070000}"/>
            </a:ext>
          </a:extLst>
        </xdr:cNvPr>
        <xdr:cNvSpPr txBox="1">
          <a:spLocks noChangeArrowheads="1"/>
        </xdr:cNvSpPr>
      </xdr:nvSpPr>
      <xdr:spPr bwMode="auto">
        <a:xfrm>
          <a:off x="10029825" y="27127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040" name="Text Box 2">
          <a:extLst>
            <a:ext uri="{FF2B5EF4-FFF2-40B4-BE49-F238E27FC236}">
              <a16:creationId xmlns:a16="http://schemas.microsoft.com/office/drawing/2014/main" id="{00000000-0008-0000-0000-0000F8070000}"/>
            </a:ext>
          </a:extLst>
        </xdr:cNvPr>
        <xdr:cNvSpPr txBox="1">
          <a:spLocks noChangeArrowheads="1"/>
        </xdr:cNvSpPr>
      </xdr:nvSpPr>
      <xdr:spPr bwMode="auto">
        <a:xfrm>
          <a:off x="10029825" y="27127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041" name="Text Box 2">
          <a:extLst>
            <a:ext uri="{FF2B5EF4-FFF2-40B4-BE49-F238E27FC236}">
              <a16:creationId xmlns:a16="http://schemas.microsoft.com/office/drawing/2014/main" id="{00000000-0008-0000-0000-0000F9070000}"/>
            </a:ext>
          </a:extLst>
        </xdr:cNvPr>
        <xdr:cNvSpPr txBox="1">
          <a:spLocks noChangeArrowheads="1"/>
        </xdr:cNvSpPr>
      </xdr:nvSpPr>
      <xdr:spPr bwMode="auto">
        <a:xfrm>
          <a:off x="10029825" y="27127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042" name="Text Box 2">
          <a:extLst>
            <a:ext uri="{FF2B5EF4-FFF2-40B4-BE49-F238E27FC236}">
              <a16:creationId xmlns:a16="http://schemas.microsoft.com/office/drawing/2014/main" id="{00000000-0008-0000-0000-0000FA070000}"/>
            </a:ext>
          </a:extLst>
        </xdr:cNvPr>
        <xdr:cNvSpPr txBox="1">
          <a:spLocks noChangeArrowheads="1"/>
        </xdr:cNvSpPr>
      </xdr:nvSpPr>
      <xdr:spPr bwMode="auto">
        <a:xfrm>
          <a:off x="10029825" y="27127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043" name="Text Box 2">
          <a:extLst>
            <a:ext uri="{FF2B5EF4-FFF2-40B4-BE49-F238E27FC236}">
              <a16:creationId xmlns:a16="http://schemas.microsoft.com/office/drawing/2014/main" id="{00000000-0008-0000-0000-0000FB070000}"/>
            </a:ext>
          </a:extLst>
        </xdr:cNvPr>
        <xdr:cNvSpPr txBox="1">
          <a:spLocks noChangeArrowheads="1"/>
        </xdr:cNvSpPr>
      </xdr:nvSpPr>
      <xdr:spPr bwMode="auto">
        <a:xfrm>
          <a:off x="10029825" y="27127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044" name="Text Box 2">
          <a:extLst>
            <a:ext uri="{FF2B5EF4-FFF2-40B4-BE49-F238E27FC236}">
              <a16:creationId xmlns:a16="http://schemas.microsoft.com/office/drawing/2014/main" id="{00000000-0008-0000-0000-0000FC070000}"/>
            </a:ext>
          </a:extLst>
        </xdr:cNvPr>
        <xdr:cNvSpPr txBox="1">
          <a:spLocks noChangeArrowheads="1"/>
        </xdr:cNvSpPr>
      </xdr:nvSpPr>
      <xdr:spPr bwMode="auto">
        <a:xfrm>
          <a:off x="10029825" y="271272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045" name="Text Box 2">
          <a:extLst>
            <a:ext uri="{FF2B5EF4-FFF2-40B4-BE49-F238E27FC236}">
              <a16:creationId xmlns:a16="http://schemas.microsoft.com/office/drawing/2014/main" id="{00000000-0008-0000-0000-0000FD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046" name="Text Box 2">
          <a:extLst>
            <a:ext uri="{FF2B5EF4-FFF2-40B4-BE49-F238E27FC236}">
              <a16:creationId xmlns:a16="http://schemas.microsoft.com/office/drawing/2014/main" id="{00000000-0008-0000-0000-0000FE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047" name="Text Box 2">
          <a:extLst>
            <a:ext uri="{FF2B5EF4-FFF2-40B4-BE49-F238E27FC236}">
              <a16:creationId xmlns:a16="http://schemas.microsoft.com/office/drawing/2014/main" id="{00000000-0008-0000-0000-0000FF07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048" name="Text Box 2">
          <a:extLst>
            <a:ext uri="{FF2B5EF4-FFF2-40B4-BE49-F238E27FC236}">
              <a16:creationId xmlns:a16="http://schemas.microsoft.com/office/drawing/2014/main" id="{00000000-0008-0000-0000-00000008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049" name="Text Box 2">
          <a:extLst>
            <a:ext uri="{FF2B5EF4-FFF2-40B4-BE49-F238E27FC236}">
              <a16:creationId xmlns:a16="http://schemas.microsoft.com/office/drawing/2014/main" id="{00000000-0008-0000-0000-00000108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050" name="Text Box 2">
          <a:extLst>
            <a:ext uri="{FF2B5EF4-FFF2-40B4-BE49-F238E27FC236}">
              <a16:creationId xmlns:a16="http://schemas.microsoft.com/office/drawing/2014/main" id="{00000000-0008-0000-0000-00000208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051" name="Text Box 2">
          <a:extLst>
            <a:ext uri="{FF2B5EF4-FFF2-40B4-BE49-F238E27FC236}">
              <a16:creationId xmlns:a16="http://schemas.microsoft.com/office/drawing/2014/main" id="{00000000-0008-0000-0000-00000308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052" name="Text Box 2">
          <a:extLst>
            <a:ext uri="{FF2B5EF4-FFF2-40B4-BE49-F238E27FC236}">
              <a16:creationId xmlns:a16="http://schemas.microsoft.com/office/drawing/2014/main" id="{00000000-0008-0000-0000-00000408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053" name="Text Box 2">
          <a:extLst>
            <a:ext uri="{FF2B5EF4-FFF2-40B4-BE49-F238E27FC236}">
              <a16:creationId xmlns:a16="http://schemas.microsoft.com/office/drawing/2014/main" id="{00000000-0008-0000-0000-00000508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054" name="Text Box 2">
          <a:extLst>
            <a:ext uri="{FF2B5EF4-FFF2-40B4-BE49-F238E27FC236}">
              <a16:creationId xmlns:a16="http://schemas.microsoft.com/office/drawing/2014/main" id="{00000000-0008-0000-0000-00000608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055" name="Text Box 2">
          <a:extLst>
            <a:ext uri="{FF2B5EF4-FFF2-40B4-BE49-F238E27FC236}">
              <a16:creationId xmlns:a16="http://schemas.microsoft.com/office/drawing/2014/main" id="{00000000-0008-0000-0000-00000708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056" name="Text Box 2">
          <a:extLst>
            <a:ext uri="{FF2B5EF4-FFF2-40B4-BE49-F238E27FC236}">
              <a16:creationId xmlns:a16="http://schemas.microsoft.com/office/drawing/2014/main" id="{00000000-0008-0000-0000-00000808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057" name="Text Box 2">
          <a:extLst>
            <a:ext uri="{FF2B5EF4-FFF2-40B4-BE49-F238E27FC236}">
              <a16:creationId xmlns:a16="http://schemas.microsoft.com/office/drawing/2014/main" id="{00000000-0008-0000-0000-00000908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058" name="Text Box 2">
          <a:extLst>
            <a:ext uri="{FF2B5EF4-FFF2-40B4-BE49-F238E27FC236}">
              <a16:creationId xmlns:a16="http://schemas.microsoft.com/office/drawing/2014/main" id="{00000000-0008-0000-0000-00000A08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059" name="Text Box 2">
          <a:extLst>
            <a:ext uri="{FF2B5EF4-FFF2-40B4-BE49-F238E27FC236}">
              <a16:creationId xmlns:a16="http://schemas.microsoft.com/office/drawing/2014/main" id="{00000000-0008-0000-0000-00000B08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060" name="Text Box 2">
          <a:extLst>
            <a:ext uri="{FF2B5EF4-FFF2-40B4-BE49-F238E27FC236}">
              <a16:creationId xmlns:a16="http://schemas.microsoft.com/office/drawing/2014/main" id="{00000000-0008-0000-0000-00000C080000}"/>
            </a:ext>
          </a:extLst>
        </xdr:cNvPr>
        <xdr:cNvSpPr txBox="1">
          <a:spLocks noChangeArrowheads="1"/>
        </xdr:cNvSpPr>
      </xdr:nvSpPr>
      <xdr:spPr bwMode="auto">
        <a:xfrm>
          <a:off x="400050" y="27127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061" name="Text Box 2">
          <a:extLst>
            <a:ext uri="{FF2B5EF4-FFF2-40B4-BE49-F238E27FC236}">
              <a16:creationId xmlns:a16="http://schemas.microsoft.com/office/drawing/2014/main" id="{00000000-0008-0000-0000-00000D080000}"/>
            </a:ext>
          </a:extLst>
        </xdr:cNvPr>
        <xdr:cNvSpPr txBox="1">
          <a:spLocks noChangeArrowheads="1"/>
        </xdr:cNvSpPr>
      </xdr:nvSpPr>
      <xdr:spPr bwMode="auto">
        <a:xfrm>
          <a:off x="10029825" y="271272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062" name="Text Box 2">
          <a:extLst>
            <a:ext uri="{FF2B5EF4-FFF2-40B4-BE49-F238E27FC236}">
              <a16:creationId xmlns:a16="http://schemas.microsoft.com/office/drawing/2014/main" id="{00000000-0008-0000-0000-00000E080000}"/>
            </a:ext>
          </a:extLst>
        </xdr:cNvPr>
        <xdr:cNvSpPr txBox="1">
          <a:spLocks noChangeArrowheads="1"/>
        </xdr:cNvSpPr>
      </xdr:nvSpPr>
      <xdr:spPr bwMode="auto">
        <a:xfrm>
          <a:off x="10029825" y="271272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063" name="Text Box 2">
          <a:extLst>
            <a:ext uri="{FF2B5EF4-FFF2-40B4-BE49-F238E27FC236}">
              <a16:creationId xmlns:a16="http://schemas.microsoft.com/office/drawing/2014/main" id="{00000000-0008-0000-0000-00000F080000}"/>
            </a:ext>
          </a:extLst>
        </xdr:cNvPr>
        <xdr:cNvSpPr txBox="1">
          <a:spLocks noChangeArrowheads="1"/>
        </xdr:cNvSpPr>
      </xdr:nvSpPr>
      <xdr:spPr bwMode="auto">
        <a:xfrm>
          <a:off x="10029825" y="271272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064" name="Text Box 2">
          <a:extLst>
            <a:ext uri="{FF2B5EF4-FFF2-40B4-BE49-F238E27FC236}">
              <a16:creationId xmlns:a16="http://schemas.microsoft.com/office/drawing/2014/main" id="{00000000-0008-0000-0000-000010080000}"/>
            </a:ext>
          </a:extLst>
        </xdr:cNvPr>
        <xdr:cNvSpPr txBox="1">
          <a:spLocks noChangeArrowheads="1"/>
        </xdr:cNvSpPr>
      </xdr:nvSpPr>
      <xdr:spPr bwMode="auto">
        <a:xfrm>
          <a:off x="10029825" y="271272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065" name="Text Box 2">
          <a:extLst>
            <a:ext uri="{FF2B5EF4-FFF2-40B4-BE49-F238E27FC236}">
              <a16:creationId xmlns:a16="http://schemas.microsoft.com/office/drawing/2014/main" id="{00000000-0008-0000-0000-000011080000}"/>
            </a:ext>
          </a:extLst>
        </xdr:cNvPr>
        <xdr:cNvSpPr txBox="1">
          <a:spLocks noChangeArrowheads="1"/>
        </xdr:cNvSpPr>
      </xdr:nvSpPr>
      <xdr:spPr bwMode="auto">
        <a:xfrm>
          <a:off x="10029825" y="271272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066" name="Text Box 2">
          <a:extLst>
            <a:ext uri="{FF2B5EF4-FFF2-40B4-BE49-F238E27FC236}">
              <a16:creationId xmlns:a16="http://schemas.microsoft.com/office/drawing/2014/main" id="{00000000-0008-0000-0000-000012080000}"/>
            </a:ext>
          </a:extLst>
        </xdr:cNvPr>
        <xdr:cNvSpPr txBox="1">
          <a:spLocks noChangeArrowheads="1"/>
        </xdr:cNvSpPr>
      </xdr:nvSpPr>
      <xdr:spPr bwMode="auto">
        <a:xfrm>
          <a:off x="10029825" y="271272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067" name="Text Box 2">
          <a:extLst>
            <a:ext uri="{FF2B5EF4-FFF2-40B4-BE49-F238E27FC236}">
              <a16:creationId xmlns:a16="http://schemas.microsoft.com/office/drawing/2014/main" id="{00000000-0008-0000-0000-000013080000}"/>
            </a:ext>
          </a:extLst>
        </xdr:cNvPr>
        <xdr:cNvSpPr txBox="1">
          <a:spLocks noChangeArrowheads="1"/>
        </xdr:cNvSpPr>
      </xdr:nvSpPr>
      <xdr:spPr bwMode="auto">
        <a:xfrm>
          <a:off x="10029825" y="271272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068" name="Text Box 2">
          <a:extLst>
            <a:ext uri="{FF2B5EF4-FFF2-40B4-BE49-F238E27FC236}">
              <a16:creationId xmlns:a16="http://schemas.microsoft.com/office/drawing/2014/main" id="{00000000-0008-0000-0000-000014080000}"/>
            </a:ext>
          </a:extLst>
        </xdr:cNvPr>
        <xdr:cNvSpPr txBox="1">
          <a:spLocks noChangeArrowheads="1"/>
        </xdr:cNvSpPr>
      </xdr:nvSpPr>
      <xdr:spPr bwMode="auto">
        <a:xfrm>
          <a:off x="10029825" y="271272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069" name="Text Box 2">
          <a:extLst>
            <a:ext uri="{FF2B5EF4-FFF2-40B4-BE49-F238E27FC236}">
              <a16:creationId xmlns:a16="http://schemas.microsoft.com/office/drawing/2014/main" id="{00000000-0008-0000-0000-000015080000}"/>
            </a:ext>
          </a:extLst>
        </xdr:cNvPr>
        <xdr:cNvSpPr txBox="1">
          <a:spLocks noChangeArrowheads="1"/>
        </xdr:cNvSpPr>
      </xdr:nvSpPr>
      <xdr:spPr bwMode="auto">
        <a:xfrm>
          <a:off x="10029825" y="271272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070" name="Text Box 2">
          <a:extLst>
            <a:ext uri="{FF2B5EF4-FFF2-40B4-BE49-F238E27FC236}">
              <a16:creationId xmlns:a16="http://schemas.microsoft.com/office/drawing/2014/main" id="{00000000-0008-0000-0000-000016080000}"/>
            </a:ext>
          </a:extLst>
        </xdr:cNvPr>
        <xdr:cNvSpPr txBox="1">
          <a:spLocks noChangeArrowheads="1"/>
        </xdr:cNvSpPr>
      </xdr:nvSpPr>
      <xdr:spPr bwMode="auto">
        <a:xfrm>
          <a:off x="10029825" y="271272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2071" name="Text Box 2">
          <a:extLst>
            <a:ext uri="{FF2B5EF4-FFF2-40B4-BE49-F238E27FC236}">
              <a16:creationId xmlns:a16="http://schemas.microsoft.com/office/drawing/2014/main" id="{00000000-0008-0000-0000-000017080000}"/>
            </a:ext>
          </a:extLst>
        </xdr:cNvPr>
        <xdr:cNvSpPr txBox="1">
          <a:spLocks noChangeArrowheads="1"/>
        </xdr:cNvSpPr>
      </xdr:nvSpPr>
      <xdr:spPr bwMode="auto">
        <a:xfrm>
          <a:off x="10029825" y="271272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2072" name="Text Box 2">
          <a:extLst>
            <a:ext uri="{FF2B5EF4-FFF2-40B4-BE49-F238E27FC236}">
              <a16:creationId xmlns:a16="http://schemas.microsoft.com/office/drawing/2014/main" id="{00000000-0008-0000-0000-000018080000}"/>
            </a:ext>
          </a:extLst>
        </xdr:cNvPr>
        <xdr:cNvSpPr txBox="1">
          <a:spLocks noChangeArrowheads="1"/>
        </xdr:cNvSpPr>
      </xdr:nvSpPr>
      <xdr:spPr bwMode="auto">
        <a:xfrm>
          <a:off x="10029825" y="271272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2073" name="Text Box 2">
          <a:extLst>
            <a:ext uri="{FF2B5EF4-FFF2-40B4-BE49-F238E27FC236}">
              <a16:creationId xmlns:a16="http://schemas.microsoft.com/office/drawing/2014/main" id="{00000000-0008-0000-0000-000019080000}"/>
            </a:ext>
          </a:extLst>
        </xdr:cNvPr>
        <xdr:cNvSpPr txBox="1">
          <a:spLocks noChangeArrowheads="1"/>
        </xdr:cNvSpPr>
      </xdr:nvSpPr>
      <xdr:spPr bwMode="auto">
        <a:xfrm>
          <a:off x="10029825" y="271272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2074" name="Text Box 2">
          <a:extLst>
            <a:ext uri="{FF2B5EF4-FFF2-40B4-BE49-F238E27FC236}">
              <a16:creationId xmlns:a16="http://schemas.microsoft.com/office/drawing/2014/main" id="{00000000-0008-0000-0000-00001A080000}"/>
            </a:ext>
          </a:extLst>
        </xdr:cNvPr>
        <xdr:cNvSpPr txBox="1">
          <a:spLocks noChangeArrowheads="1"/>
        </xdr:cNvSpPr>
      </xdr:nvSpPr>
      <xdr:spPr bwMode="auto">
        <a:xfrm>
          <a:off x="10029825" y="271272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2075" name="Text Box 2">
          <a:extLst>
            <a:ext uri="{FF2B5EF4-FFF2-40B4-BE49-F238E27FC236}">
              <a16:creationId xmlns:a16="http://schemas.microsoft.com/office/drawing/2014/main" id="{00000000-0008-0000-0000-00001B080000}"/>
            </a:ext>
          </a:extLst>
        </xdr:cNvPr>
        <xdr:cNvSpPr txBox="1">
          <a:spLocks noChangeArrowheads="1"/>
        </xdr:cNvSpPr>
      </xdr:nvSpPr>
      <xdr:spPr bwMode="auto">
        <a:xfrm>
          <a:off x="10029825" y="271272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2076" name="Text Box 2">
          <a:extLst>
            <a:ext uri="{FF2B5EF4-FFF2-40B4-BE49-F238E27FC236}">
              <a16:creationId xmlns:a16="http://schemas.microsoft.com/office/drawing/2014/main" id="{00000000-0008-0000-0000-00001C080000}"/>
            </a:ext>
          </a:extLst>
        </xdr:cNvPr>
        <xdr:cNvSpPr txBox="1">
          <a:spLocks noChangeArrowheads="1"/>
        </xdr:cNvSpPr>
      </xdr:nvSpPr>
      <xdr:spPr bwMode="auto">
        <a:xfrm>
          <a:off x="10029825" y="271272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2077" name="Text Box 2">
          <a:extLst>
            <a:ext uri="{FF2B5EF4-FFF2-40B4-BE49-F238E27FC236}">
              <a16:creationId xmlns:a16="http://schemas.microsoft.com/office/drawing/2014/main" id="{00000000-0008-0000-0000-00001D080000}"/>
            </a:ext>
          </a:extLst>
        </xdr:cNvPr>
        <xdr:cNvSpPr txBox="1">
          <a:spLocks noChangeArrowheads="1"/>
        </xdr:cNvSpPr>
      </xdr:nvSpPr>
      <xdr:spPr bwMode="auto">
        <a:xfrm>
          <a:off x="10029825" y="271272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2078" name="Text Box 2">
          <a:extLst>
            <a:ext uri="{FF2B5EF4-FFF2-40B4-BE49-F238E27FC236}">
              <a16:creationId xmlns:a16="http://schemas.microsoft.com/office/drawing/2014/main" id="{00000000-0008-0000-0000-00001E080000}"/>
            </a:ext>
          </a:extLst>
        </xdr:cNvPr>
        <xdr:cNvSpPr txBox="1">
          <a:spLocks noChangeArrowheads="1"/>
        </xdr:cNvSpPr>
      </xdr:nvSpPr>
      <xdr:spPr bwMode="auto">
        <a:xfrm>
          <a:off x="10029825" y="271272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2079" name="Text Box 2">
          <a:extLst>
            <a:ext uri="{FF2B5EF4-FFF2-40B4-BE49-F238E27FC236}">
              <a16:creationId xmlns:a16="http://schemas.microsoft.com/office/drawing/2014/main" id="{00000000-0008-0000-0000-00001F080000}"/>
            </a:ext>
          </a:extLst>
        </xdr:cNvPr>
        <xdr:cNvSpPr txBox="1">
          <a:spLocks noChangeArrowheads="1"/>
        </xdr:cNvSpPr>
      </xdr:nvSpPr>
      <xdr:spPr bwMode="auto">
        <a:xfrm>
          <a:off x="10029825" y="271272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2080" name="Text Box 2">
          <a:extLst>
            <a:ext uri="{FF2B5EF4-FFF2-40B4-BE49-F238E27FC236}">
              <a16:creationId xmlns:a16="http://schemas.microsoft.com/office/drawing/2014/main" id="{00000000-0008-0000-0000-000020080000}"/>
            </a:ext>
          </a:extLst>
        </xdr:cNvPr>
        <xdr:cNvSpPr txBox="1">
          <a:spLocks noChangeArrowheads="1"/>
        </xdr:cNvSpPr>
      </xdr:nvSpPr>
      <xdr:spPr bwMode="auto">
        <a:xfrm>
          <a:off x="10029825" y="271272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081" name="Text Box 2">
          <a:extLst>
            <a:ext uri="{FF2B5EF4-FFF2-40B4-BE49-F238E27FC236}">
              <a16:creationId xmlns:a16="http://schemas.microsoft.com/office/drawing/2014/main" id="{00000000-0008-0000-0000-000021080000}"/>
            </a:ext>
          </a:extLst>
        </xdr:cNvPr>
        <xdr:cNvSpPr txBox="1">
          <a:spLocks noChangeArrowheads="1"/>
        </xdr:cNvSpPr>
      </xdr:nvSpPr>
      <xdr:spPr bwMode="auto">
        <a:xfrm>
          <a:off x="10029825" y="271272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082" name="Text Box 2">
          <a:extLst>
            <a:ext uri="{FF2B5EF4-FFF2-40B4-BE49-F238E27FC236}">
              <a16:creationId xmlns:a16="http://schemas.microsoft.com/office/drawing/2014/main" id="{00000000-0008-0000-0000-000022080000}"/>
            </a:ext>
          </a:extLst>
        </xdr:cNvPr>
        <xdr:cNvSpPr txBox="1">
          <a:spLocks noChangeArrowheads="1"/>
        </xdr:cNvSpPr>
      </xdr:nvSpPr>
      <xdr:spPr bwMode="auto">
        <a:xfrm>
          <a:off x="10029825" y="271272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083" name="Text Box 2">
          <a:extLst>
            <a:ext uri="{FF2B5EF4-FFF2-40B4-BE49-F238E27FC236}">
              <a16:creationId xmlns:a16="http://schemas.microsoft.com/office/drawing/2014/main" id="{00000000-0008-0000-0000-000023080000}"/>
            </a:ext>
          </a:extLst>
        </xdr:cNvPr>
        <xdr:cNvSpPr txBox="1">
          <a:spLocks noChangeArrowheads="1"/>
        </xdr:cNvSpPr>
      </xdr:nvSpPr>
      <xdr:spPr bwMode="auto">
        <a:xfrm>
          <a:off x="10029825" y="271272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084" name="Text Box 2">
          <a:extLst>
            <a:ext uri="{FF2B5EF4-FFF2-40B4-BE49-F238E27FC236}">
              <a16:creationId xmlns:a16="http://schemas.microsoft.com/office/drawing/2014/main" id="{00000000-0008-0000-0000-000024080000}"/>
            </a:ext>
          </a:extLst>
        </xdr:cNvPr>
        <xdr:cNvSpPr txBox="1">
          <a:spLocks noChangeArrowheads="1"/>
        </xdr:cNvSpPr>
      </xdr:nvSpPr>
      <xdr:spPr bwMode="auto">
        <a:xfrm>
          <a:off x="10029825" y="271272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085" name="Text Box 2">
          <a:extLst>
            <a:ext uri="{FF2B5EF4-FFF2-40B4-BE49-F238E27FC236}">
              <a16:creationId xmlns:a16="http://schemas.microsoft.com/office/drawing/2014/main" id="{00000000-0008-0000-0000-000025080000}"/>
            </a:ext>
          </a:extLst>
        </xdr:cNvPr>
        <xdr:cNvSpPr txBox="1">
          <a:spLocks noChangeArrowheads="1"/>
        </xdr:cNvSpPr>
      </xdr:nvSpPr>
      <xdr:spPr bwMode="auto">
        <a:xfrm>
          <a:off x="10029825" y="271272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086" name="Text Box 2">
          <a:extLst>
            <a:ext uri="{FF2B5EF4-FFF2-40B4-BE49-F238E27FC236}">
              <a16:creationId xmlns:a16="http://schemas.microsoft.com/office/drawing/2014/main" id="{00000000-0008-0000-0000-000026080000}"/>
            </a:ext>
          </a:extLst>
        </xdr:cNvPr>
        <xdr:cNvSpPr txBox="1">
          <a:spLocks noChangeArrowheads="1"/>
        </xdr:cNvSpPr>
      </xdr:nvSpPr>
      <xdr:spPr bwMode="auto">
        <a:xfrm>
          <a:off x="10029825" y="271272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087" name="Text Box 2">
          <a:extLst>
            <a:ext uri="{FF2B5EF4-FFF2-40B4-BE49-F238E27FC236}">
              <a16:creationId xmlns:a16="http://schemas.microsoft.com/office/drawing/2014/main" id="{00000000-0008-0000-0000-000027080000}"/>
            </a:ext>
          </a:extLst>
        </xdr:cNvPr>
        <xdr:cNvSpPr txBox="1">
          <a:spLocks noChangeArrowheads="1"/>
        </xdr:cNvSpPr>
      </xdr:nvSpPr>
      <xdr:spPr bwMode="auto">
        <a:xfrm>
          <a:off x="10029825" y="271272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088" name="Text Box 2">
          <a:extLst>
            <a:ext uri="{FF2B5EF4-FFF2-40B4-BE49-F238E27FC236}">
              <a16:creationId xmlns:a16="http://schemas.microsoft.com/office/drawing/2014/main" id="{00000000-0008-0000-0000-000028080000}"/>
            </a:ext>
          </a:extLst>
        </xdr:cNvPr>
        <xdr:cNvSpPr txBox="1">
          <a:spLocks noChangeArrowheads="1"/>
        </xdr:cNvSpPr>
      </xdr:nvSpPr>
      <xdr:spPr bwMode="auto">
        <a:xfrm>
          <a:off x="10029825" y="271272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089" name="Text Box 2">
          <a:extLst>
            <a:ext uri="{FF2B5EF4-FFF2-40B4-BE49-F238E27FC236}">
              <a16:creationId xmlns:a16="http://schemas.microsoft.com/office/drawing/2014/main" id="{00000000-0008-0000-0000-000029080000}"/>
            </a:ext>
          </a:extLst>
        </xdr:cNvPr>
        <xdr:cNvSpPr txBox="1">
          <a:spLocks noChangeArrowheads="1"/>
        </xdr:cNvSpPr>
      </xdr:nvSpPr>
      <xdr:spPr bwMode="auto">
        <a:xfrm>
          <a:off x="10029825" y="271272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090" name="Text Box 2">
          <a:extLst>
            <a:ext uri="{FF2B5EF4-FFF2-40B4-BE49-F238E27FC236}">
              <a16:creationId xmlns:a16="http://schemas.microsoft.com/office/drawing/2014/main" id="{00000000-0008-0000-0000-00002A080000}"/>
            </a:ext>
          </a:extLst>
        </xdr:cNvPr>
        <xdr:cNvSpPr txBox="1">
          <a:spLocks noChangeArrowheads="1"/>
        </xdr:cNvSpPr>
      </xdr:nvSpPr>
      <xdr:spPr bwMode="auto">
        <a:xfrm>
          <a:off x="10029825" y="271272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091" name="Text Box 100">
          <a:extLst>
            <a:ext uri="{FF2B5EF4-FFF2-40B4-BE49-F238E27FC236}">
              <a16:creationId xmlns:a16="http://schemas.microsoft.com/office/drawing/2014/main" id="{00000000-0008-0000-0000-00002B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092" name="Text Box 101">
          <a:extLst>
            <a:ext uri="{FF2B5EF4-FFF2-40B4-BE49-F238E27FC236}">
              <a16:creationId xmlns:a16="http://schemas.microsoft.com/office/drawing/2014/main" id="{00000000-0008-0000-0000-00002C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093" name="Text Box 102">
          <a:extLst>
            <a:ext uri="{FF2B5EF4-FFF2-40B4-BE49-F238E27FC236}">
              <a16:creationId xmlns:a16="http://schemas.microsoft.com/office/drawing/2014/main" id="{00000000-0008-0000-0000-00002D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094" name="Text Box 103">
          <a:extLst>
            <a:ext uri="{FF2B5EF4-FFF2-40B4-BE49-F238E27FC236}">
              <a16:creationId xmlns:a16="http://schemas.microsoft.com/office/drawing/2014/main" id="{00000000-0008-0000-0000-00002E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095" name="Text Box 104">
          <a:extLst>
            <a:ext uri="{FF2B5EF4-FFF2-40B4-BE49-F238E27FC236}">
              <a16:creationId xmlns:a16="http://schemas.microsoft.com/office/drawing/2014/main" id="{00000000-0008-0000-0000-00002F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096" name="Text Box 105">
          <a:extLst>
            <a:ext uri="{FF2B5EF4-FFF2-40B4-BE49-F238E27FC236}">
              <a16:creationId xmlns:a16="http://schemas.microsoft.com/office/drawing/2014/main" id="{00000000-0008-0000-0000-000030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097" name="Text Box 106">
          <a:extLst>
            <a:ext uri="{FF2B5EF4-FFF2-40B4-BE49-F238E27FC236}">
              <a16:creationId xmlns:a16="http://schemas.microsoft.com/office/drawing/2014/main" id="{00000000-0008-0000-0000-000031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098" name="Text Box 107">
          <a:extLst>
            <a:ext uri="{FF2B5EF4-FFF2-40B4-BE49-F238E27FC236}">
              <a16:creationId xmlns:a16="http://schemas.microsoft.com/office/drawing/2014/main" id="{00000000-0008-0000-0000-000032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099" name="Text Box 108">
          <a:extLst>
            <a:ext uri="{FF2B5EF4-FFF2-40B4-BE49-F238E27FC236}">
              <a16:creationId xmlns:a16="http://schemas.microsoft.com/office/drawing/2014/main" id="{00000000-0008-0000-0000-000033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100" name="Text Box 109">
          <a:extLst>
            <a:ext uri="{FF2B5EF4-FFF2-40B4-BE49-F238E27FC236}">
              <a16:creationId xmlns:a16="http://schemas.microsoft.com/office/drawing/2014/main" id="{00000000-0008-0000-0000-000034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101" name="Text Box 2">
          <a:extLst>
            <a:ext uri="{FF2B5EF4-FFF2-40B4-BE49-F238E27FC236}">
              <a16:creationId xmlns:a16="http://schemas.microsoft.com/office/drawing/2014/main" id="{00000000-0008-0000-0000-000035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102" name="Text Box 2">
          <a:extLst>
            <a:ext uri="{FF2B5EF4-FFF2-40B4-BE49-F238E27FC236}">
              <a16:creationId xmlns:a16="http://schemas.microsoft.com/office/drawing/2014/main" id="{00000000-0008-0000-0000-000036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103" name="Text Box 2">
          <a:extLst>
            <a:ext uri="{FF2B5EF4-FFF2-40B4-BE49-F238E27FC236}">
              <a16:creationId xmlns:a16="http://schemas.microsoft.com/office/drawing/2014/main" id="{00000000-0008-0000-0000-000037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104" name="Text Box 2">
          <a:extLst>
            <a:ext uri="{FF2B5EF4-FFF2-40B4-BE49-F238E27FC236}">
              <a16:creationId xmlns:a16="http://schemas.microsoft.com/office/drawing/2014/main" id="{00000000-0008-0000-0000-000038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105" name="Text Box 2">
          <a:extLst>
            <a:ext uri="{FF2B5EF4-FFF2-40B4-BE49-F238E27FC236}">
              <a16:creationId xmlns:a16="http://schemas.microsoft.com/office/drawing/2014/main" id="{00000000-0008-0000-0000-000039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106" name="Text Box 2">
          <a:extLst>
            <a:ext uri="{FF2B5EF4-FFF2-40B4-BE49-F238E27FC236}">
              <a16:creationId xmlns:a16="http://schemas.microsoft.com/office/drawing/2014/main" id="{00000000-0008-0000-0000-00003A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107" name="Text Box 2">
          <a:extLst>
            <a:ext uri="{FF2B5EF4-FFF2-40B4-BE49-F238E27FC236}">
              <a16:creationId xmlns:a16="http://schemas.microsoft.com/office/drawing/2014/main" id="{00000000-0008-0000-0000-00003B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108" name="Text Box 2">
          <a:extLst>
            <a:ext uri="{FF2B5EF4-FFF2-40B4-BE49-F238E27FC236}">
              <a16:creationId xmlns:a16="http://schemas.microsoft.com/office/drawing/2014/main" id="{00000000-0008-0000-0000-00003C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109" name="Text Box 2">
          <a:extLst>
            <a:ext uri="{FF2B5EF4-FFF2-40B4-BE49-F238E27FC236}">
              <a16:creationId xmlns:a16="http://schemas.microsoft.com/office/drawing/2014/main" id="{00000000-0008-0000-0000-00003D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110" name="Text Box 2">
          <a:extLst>
            <a:ext uri="{FF2B5EF4-FFF2-40B4-BE49-F238E27FC236}">
              <a16:creationId xmlns:a16="http://schemas.microsoft.com/office/drawing/2014/main" id="{00000000-0008-0000-0000-00003E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111" name="Text Box 2">
          <a:extLst>
            <a:ext uri="{FF2B5EF4-FFF2-40B4-BE49-F238E27FC236}">
              <a16:creationId xmlns:a16="http://schemas.microsoft.com/office/drawing/2014/main" id="{00000000-0008-0000-0000-00003F080000}"/>
            </a:ext>
          </a:extLst>
        </xdr:cNvPr>
        <xdr:cNvSpPr txBox="1">
          <a:spLocks noChangeArrowheads="1"/>
        </xdr:cNvSpPr>
      </xdr:nvSpPr>
      <xdr:spPr bwMode="auto">
        <a:xfrm>
          <a:off x="10029825" y="271272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112" name="Text Box 2">
          <a:extLst>
            <a:ext uri="{FF2B5EF4-FFF2-40B4-BE49-F238E27FC236}">
              <a16:creationId xmlns:a16="http://schemas.microsoft.com/office/drawing/2014/main" id="{00000000-0008-0000-0000-000040080000}"/>
            </a:ext>
          </a:extLst>
        </xdr:cNvPr>
        <xdr:cNvSpPr txBox="1">
          <a:spLocks noChangeArrowheads="1"/>
        </xdr:cNvSpPr>
      </xdr:nvSpPr>
      <xdr:spPr bwMode="auto">
        <a:xfrm>
          <a:off x="10029825" y="271272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113" name="Text Box 2">
          <a:extLst>
            <a:ext uri="{FF2B5EF4-FFF2-40B4-BE49-F238E27FC236}">
              <a16:creationId xmlns:a16="http://schemas.microsoft.com/office/drawing/2014/main" id="{00000000-0008-0000-0000-000041080000}"/>
            </a:ext>
          </a:extLst>
        </xdr:cNvPr>
        <xdr:cNvSpPr txBox="1">
          <a:spLocks noChangeArrowheads="1"/>
        </xdr:cNvSpPr>
      </xdr:nvSpPr>
      <xdr:spPr bwMode="auto">
        <a:xfrm>
          <a:off x="10029825" y="271272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114" name="Text Box 2">
          <a:extLst>
            <a:ext uri="{FF2B5EF4-FFF2-40B4-BE49-F238E27FC236}">
              <a16:creationId xmlns:a16="http://schemas.microsoft.com/office/drawing/2014/main" id="{00000000-0008-0000-0000-000042080000}"/>
            </a:ext>
          </a:extLst>
        </xdr:cNvPr>
        <xdr:cNvSpPr txBox="1">
          <a:spLocks noChangeArrowheads="1"/>
        </xdr:cNvSpPr>
      </xdr:nvSpPr>
      <xdr:spPr bwMode="auto">
        <a:xfrm>
          <a:off x="10029825" y="271272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115" name="Text Box 2">
          <a:extLst>
            <a:ext uri="{FF2B5EF4-FFF2-40B4-BE49-F238E27FC236}">
              <a16:creationId xmlns:a16="http://schemas.microsoft.com/office/drawing/2014/main" id="{00000000-0008-0000-0000-000043080000}"/>
            </a:ext>
          </a:extLst>
        </xdr:cNvPr>
        <xdr:cNvSpPr txBox="1">
          <a:spLocks noChangeArrowheads="1"/>
        </xdr:cNvSpPr>
      </xdr:nvSpPr>
      <xdr:spPr bwMode="auto">
        <a:xfrm>
          <a:off x="10029825" y="271272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116" name="Text Box 2">
          <a:extLst>
            <a:ext uri="{FF2B5EF4-FFF2-40B4-BE49-F238E27FC236}">
              <a16:creationId xmlns:a16="http://schemas.microsoft.com/office/drawing/2014/main" id="{00000000-0008-0000-0000-000044080000}"/>
            </a:ext>
          </a:extLst>
        </xdr:cNvPr>
        <xdr:cNvSpPr txBox="1">
          <a:spLocks noChangeArrowheads="1"/>
        </xdr:cNvSpPr>
      </xdr:nvSpPr>
      <xdr:spPr bwMode="auto">
        <a:xfrm>
          <a:off x="10029825" y="271272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117" name="Text Box 2">
          <a:extLst>
            <a:ext uri="{FF2B5EF4-FFF2-40B4-BE49-F238E27FC236}">
              <a16:creationId xmlns:a16="http://schemas.microsoft.com/office/drawing/2014/main" id="{00000000-0008-0000-0000-000045080000}"/>
            </a:ext>
          </a:extLst>
        </xdr:cNvPr>
        <xdr:cNvSpPr txBox="1">
          <a:spLocks noChangeArrowheads="1"/>
        </xdr:cNvSpPr>
      </xdr:nvSpPr>
      <xdr:spPr bwMode="auto">
        <a:xfrm>
          <a:off x="10029825" y="271272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118" name="Text Box 2">
          <a:extLst>
            <a:ext uri="{FF2B5EF4-FFF2-40B4-BE49-F238E27FC236}">
              <a16:creationId xmlns:a16="http://schemas.microsoft.com/office/drawing/2014/main" id="{00000000-0008-0000-0000-000046080000}"/>
            </a:ext>
          </a:extLst>
        </xdr:cNvPr>
        <xdr:cNvSpPr txBox="1">
          <a:spLocks noChangeArrowheads="1"/>
        </xdr:cNvSpPr>
      </xdr:nvSpPr>
      <xdr:spPr bwMode="auto">
        <a:xfrm>
          <a:off x="10029825" y="271272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119" name="Text Box 2">
          <a:extLst>
            <a:ext uri="{FF2B5EF4-FFF2-40B4-BE49-F238E27FC236}">
              <a16:creationId xmlns:a16="http://schemas.microsoft.com/office/drawing/2014/main" id="{00000000-0008-0000-0000-000047080000}"/>
            </a:ext>
          </a:extLst>
        </xdr:cNvPr>
        <xdr:cNvSpPr txBox="1">
          <a:spLocks noChangeArrowheads="1"/>
        </xdr:cNvSpPr>
      </xdr:nvSpPr>
      <xdr:spPr bwMode="auto">
        <a:xfrm>
          <a:off x="10029825" y="271272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120" name="Text Box 2">
          <a:extLst>
            <a:ext uri="{FF2B5EF4-FFF2-40B4-BE49-F238E27FC236}">
              <a16:creationId xmlns:a16="http://schemas.microsoft.com/office/drawing/2014/main" id="{00000000-0008-0000-0000-000048080000}"/>
            </a:ext>
          </a:extLst>
        </xdr:cNvPr>
        <xdr:cNvSpPr txBox="1">
          <a:spLocks noChangeArrowheads="1"/>
        </xdr:cNvSpPr>
      </xdr:nvSpPr>
      <xdr:spPr bwMode="auto">
        <a:xfrm>
          <a:off x="10029825" y="271272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121" name="Text Box 2">
          <a:extLst>
            <a:ext uri="{FF2B5EF4-FFF2-40B4-BE49-F238E27FC236}">
              <a16:creationId xmlns:a16="http://schemas.microsoft.com/office/drawing/2014/main" id="{00000000-0008-0000-0000-000049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122" name="Text Box 2">
          <a:extLst>
            <a:ext uri="{FF2B5EF4-FFF2-40B4-BE49-F238E27FC236}">
              <a16:creationId xmlns:a16="http://schemas.microsoft.com/office/drawing/2014/main" id="{00000000-0008-0000-0000-00004A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123" name="Text Box 2">
          <a:extLst>
            <a:ext uri="{FF2B5EF4-FFF2-40B4-BE49-F238E27FC236}">
              <a16:creationId xmlns:a16="http://schemas.microsoft.com/office/drawing/2014/main" id="{00000000-0008-0000-0000-00004B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124" name="Text Box 2">
          <a:extLst>
            <a:ext uri="{FF2B5EF4-FFF2-40B4-BE49-F238E27FC236}">
              <a16:creationId xmlns:a16="http://schemas.microsoft.com/office/drawing/2014/main" id="{00000000-0008-0000-0000-00004C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125" name="Text Box 2">
          <a:extLst>
            <a:ext uri="{FF2B5EF4-FFF2-40B4-BE49-F238E27FC236}">
              <a16:creationId xmlns:a16="http://schemas.microsoft.com/office/drawing/2014/main" id="{00000000-0008-0000-0000-00004D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126" name="Text Box 2">
          <a:extLst>
            <a:ext uri="{FF2B5EF4-FFF2-40B4-BE49-F238E27FC236}">
              <a16:creationId xmlns:a16="http://schemas.microsoft.com/office/drawing/2014/main" id="{00000000-0008-0000-0000-00004E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127" name="Text Box 2">
          <a:extLst>
            <a:ext uri="{FF2B5EF4-FFF2-40B4-BE49-F238E27FC236}">
              <a16:creationId xmlns:a16="http://schemas.microsoft.com/office/drawing/2014/main" id="{00000000-0008-0000-0000-00004F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128" name="Text Box 2">
          <a:extLst>
            <a:ext uri="{FF2B5EF4-FFF2-40B4-BE49-F238E27FC236}">
              <a16:creationId xmlns:a16="http://schemas.microsoft.com/office/drawing/2014/main" id="{00000000-0008-0000-0000-000050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129" name="Text Box 2">
          <a:extLst>
            <a:ext uri="{FF2B5EF4-FFF2-40B4-BE49-F238E27FC236}">
              <a16:creationId xmlns:a16="http://schemas.microsoft.com/office/drawing/2014/main" id="{00000000-0008-0000-0000-000051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130" name="Text Box 2">
          <a:extLst>
            <a:ext uri="{FF2B5EF4-FFF2-40B4-BE49-F238E27FC236}">
              <a16:creationId xmlns:a16="http://schemas.microsoft.com/office/drawing/2014/main" id="{00000000-0008-0000-0000-000052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131" name="Text Box 2">
          <a:extLst>
            <a:ext uri="{FF2B5EF4-FFF2-40B4-BE49-F238E27FC236}">
              <a16:creationId xmlns:a16="http://schemas.microsoft.com/office/drawing/2014/main" id="{00000000-0008-0000-0000-000053080000}"/>
            </a:ext>
          </a:extLst>
        </xdr:cNvPr>
        <xdr:cNvSpPr txBox="1">
          <a:spLocks noChangeArrowheads="1"/>
        </xdr:cNvSpPr>
      </xdr:nvSpPr>
      <xdr:spPr bwMode="auto">
        <a:xfrm>
          <a:off x="10029825" y="271272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132" name="Text Box 2">
          <a:extLst>
            <a:ext uri="{FF2B5EF4-FFF2-40B4-BE49-F238E27FC236}">
              <a16:creationId xmlns:a16="http://schemas.microsoft.com/office/drawing/2014/main" id="{00000000-0008-0000-0000-000054080000}"/>
            </a:ext>
          </a:extLst>
        </xdr:cNvPr>
        <xdr:cNvSpPr txBox="1">
          <a:spLocks noChangeArrowheads="1"/>
        </xdr:cNvSpPr>
      </xdr:nvSpPr>
      <xdr:spPr bwMode="auto">
        <a:xfrm>
          <a:off x="10029825" y="271272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133" name="Text Box 2">
          <a:extLst>
            <a:ext uri="{FF2B5EF4-FFF2-40B4-BE49-F238E27FC236}">
              <a16:creationId xmlns:a16="http://schemas.microsoft.com/office/drawing/2014/main" id="{00000000-0008-0000-0000-000055080000}"/>
            </a:ext>
          </a:extLst>
        </xdr:cNvPr>
        <xdr:cNvSpPr txBox="1">
          <a:spLocks noChangeArrowheads="1"/>
        </xdr:cNvSpPr>
      </xdr:nvSpPr>
      <xdr:spPr bwMode="auto">
        <a:xfrm>
          <a:off x="10029825" y="271272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134" name="Text Box 2">
          <a:extLst>
            <a:ext uri="{FF2B5EF4-FFF2-40B4-BE49-F238E27FC236}">
              <a16:creationId xmlns:a16="http://schemas.microsoft.com/office/drawing/2014/main" id="{00000000-0008-0000-0000-000056080000}"/>
            </a:ext>
          </a:extLst>
        </xdr:cNvPr>
        <xdr:cNvSpPr txBox="1">
          <a:spLocks noChangeArrowheads="1"/>
        </xdr:cNvSpPr>
      </xdr:nvSpPr>
      <xdr:spPr bwMode="auto">
        <a:xfrm>
          <a:off x="10029825" y="271272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135" name="Text Box 2">
          <a:extLst>
            <a:ext uri="{FF2B5EF4-FFF2-40B4-BE49-F238E27FC236}">
              <a16:creationId xmlns:a16="http://schemas.microsoft.com/office/drawing/2014/main" id="{00000000-0008-0000-0000-000057080000}"/>
            </a:ext>
          </a:extLst>
        </xdr:cNvPr>
        <xdr:cNvSpPr txBox="1">
          <a:spLocks noChangeArrowheads="1"/>
        </xdr:cNvSpPr>
      </xdr:nvSpPr>
      <xdr:spPr bwMode="auto">
        <a:xfrm>
          <a:off x="10029825" y="271272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136" name="Text Box 2">
          <a:extLst>
            <a:ext uri="{FF2B5EF4-FFF2-40B4-BE49-F238E27FC236}">
              <a16:creationId xmlns:a16="http://schemas.microsoft.com/office/drawing/2014/main" id="{00000000-0008-0000-0000-000058080000}"/>
            </a:ext>
          </a:extLst>
        </xdr:cNvPr>
        <xdr:cNvSpPr txBox="1">
          <a:spLocks noChangeArrowheads="1"/>
        </xdr:cNvSpPr>
      </xdr:nvSpPr>
      <xdr:spPr bwMode="auto">
        <a:xfrm>
          <a:off x="10029825" y="271272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137" name="Text Box 2">
          <a:extLst>
            <a:ext uri="{FF2B5EF4-FFF2-40B4-BE49-F238E27FC236}">
              <a16:creationId xmlns:a16="http://schemas.microsoft.com/office/drawing/2014/main" id="{00000000-0008-0000-0000-000059080000}"/>
            </a:ext>
          </a:extLst>
        </xdr:cNvPr>
        <xdr:cNvSpPr txBox="1">
          <a:spLocks noChangeArrowheads="1"/>
        </xdr:cNvSpPr>
      </xdr:nvSpPr>
      <xdr:spPr bwMode="auto">
        <a:xfrm>
          <a:off x="10029825" y="271272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138" name="Text Box 2">
          <a:extLst>
            <a:ext uri="{FF2B5EF4-FFF2-40B4-BE49-F238E27FC236}">
              <a16:creationId xmlns:a16="http://schemas.microsoft.com/office/drawing/2014/main" id="{00000000-0008-0000-0000-00005A080000}"/>
            </a:ext>
          </a:extLst>
        </xdr:cNvPr>
        <xdr:cNvSpPr txBox="1">
          <a:spLocks noChangeArrowheads="1"/>
        </xdr:cNvSpPr>
      </xdr:nvSpPr>
      <xdr:spPr bwMode="auto">
        <a:xfrm>
          <a:off x="10029825" y="271272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139" name="Text Box 2">
          <a:extLst>
            <a:ext uri="{FF2B5EF4-FFF2-40B4-BE49-F238E27FC236}">
              <a16:creationId xmlns:a16="http://schemas.microsoft.com/office/drawing/2014/main" id="{00000000-0008-0000-0000-00005B080000}"/>
            </a:ext>
          </a:extLst>
        </xdr:cNvPr>
        <xdr:cNvSpPr txBox="1">
          <a:spLocks noChangeArrowheads="1"/>
        </xdr:cNvSpPr>
      </xdr:nvSpPr>
      <xdr:spPr bwMode="auto">
        <a:xfrm>
          <a:off x="10029825" y="271272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140" name="Text Box 2">
          <a:extLst>
            <a:ext uri="{FF2B5EF4-FFF2-40B4-BE49-F238E27FC236}">
              <a16:creationId xmlns:a16="http://schemas.microsoft.com/office/drawing/2014/main" id="{00000000-0008-0000-0000-00005C080000}"/>
            </a:ext>
          </a:extLst>
        </xdr:cNvPr>
        <xdr:cNvSpPr txBox="1">
          <a:spLocks noChangeArrowheads="1"/>
        </xdr:cNvSpPr>
      </xdr:nvSpPr>
      <xdr:spPr bwMode="auto">
        <a:xfrm>
          <a:off x="10029825" y="271272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141" name="Text Box 2">
          <a:extLst>
            <a:ext uri="{FF2B5EF4-FFF2-40B4-BE49-F238E27FC236}">
              <a16:creationId xmlns:a16="http://schemas.microsoft.com/office/drawing/2014/main" id="{00000000-0008-0000-0000-00005D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142" name="Text Box 2">
          <a:extLst>
            <a:ext uri="{FF2B5EF4-FFF2-40B4-BE49-F238E27FC236}">
              <a16:creationId xmlns:a16="http://schemas.microsoft.com/office/drawing/2014/main" id="{00000000-0008-0000-0000-00005E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143" name="Text Box 2">
          <a:extLst>
            <a:ext uri="{FF2B5EF4-FFF2-40B4-BE49-F238E27FC236}">
              <a16:creationId xmlns:a16="http://schemas.microsoft.com/office/drawing/2014/main" id="{00000000-0008-0000-0000-00005F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144" name="Text Box 2">
          <a:extLst>
            <a:ext uri="{FF2B5EF4-FFF2-40B4-BE49-F238E27FC236}">
              <a16:creationId xmlns:a16="http://schemas.microsoft.com/office/drawing/2014/main" id="{00000000-0008-0000-0000-000060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145" name="Text Box 2">
          <a:extLst>
            <a:ext uri="{FF2B5EF4-FFF2-40B4-BE49-F238E27FC236}">
              <a16:creationId xmlns:a16="http://schemas.microsoft.com/office/drawing/2014/main" id="{00000000-0008-0000-0000-000061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146" name="Text Box 2">
          <a:extLst>
            <a:ext uri="{FF2B5EF4-FFF2-40B4-BE49-F238E27FC236}">
              <a16:creationId xmlns:a16="http://schemas.microsoft.com/office/drawing/2014/main" id="{00000000-0008-0000-0000-000062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147" name="Text Box 2">
          <a:extLst>
            <a:ext uri="{FF2B5EF4-FFF2-40B4-BE49-F238E27FC236}">
              <a16:creationId xmlns:a16="http://schemas.microsoft.com/office/drawing/2014/main" id="{00000000-0008-0000-0000-000063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148" name="Text Box 2">
          <a:extLst>
            <a:ext uri="{FF2B5EF4-FFF2-40B4-BE49-F238E27FC236}">
              <a16:creationId xmlns:a16="http://schemas.microsoft.com/office/drawing/2014/main" id="{00000000-0008-0000-0000-000064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149" name="Text Box 2">
          <a:extLst>
            <a:ext uri="{FF2B5EF4-FFF2-40B4-BE49-F238E27FC236}">
              <a16:creationId xmlns:a16="http://schemas.microsoft.com/office/drawing/2014/main" id="{00000000-0008-0000-0000-000065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150" name="Text Box 2">
          <a:extLst>
            <a:ext uri="{FF2B5EF4-FFF2-40B4-BE49-F238E27FC236}">
              <a16:creationId xmlns:a16="http://schemas.microsoft.com/office/drawing/2014/main" id="{00000000-0008-0000-0000-000066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151" name="Text Box 2">
          <a:extLst>
            <a:ext uri="{FF2B5EF4-FFF2-40B4-BE49-F238E27FC236}">
              <a16:creationId xmlns:a16="http://schemas.microsoft.com/office/drawing/2014/main" id="{00000000-0008-0000-0000-000067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152" name="Text Box 2">
          <a:extLst>
            <a:ext uri="{FF2B5EF4-FFF2-40B4-BE49-F238E27FC236}">
              <a16:creationId xmlns:a16="http://schemas.microsoft.com/office/drawing/2014/main" id="{00000000-0008-0000-0000-000068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153" name="Text Box 2">
          <a:extLst>
            <a:ext uri="{FF2B5EF4-FFF2-40B4-BE49-F238E27FC236}">
              <a16:creationId xmlns:a16="http://schemas.microsoft.com/office/drawing/2014/main" id="{00000000-0008-0000-0000-000069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154" name="Text Box 2">
          <a:extLst>
            <a:ext uri="{FF2B5EF4-FFF2-40B4-BE49-F238E27FC236}">
              <a16:creationId xmlns:a16="http://schemas.microsoft.com/office/drawing/2014/main" id="{00000000-0008-0000-0000-00006A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155" name="Text Box 2">
          <a:extLst>
            <a:ext uri="{FF2B5EF4-FFF2-40B4-BE49-F238E27FC236}">
              <a16:creationId xmlns:a16="http://schemas.microsoft.com/office/drawing/2014/main" id="{00000000-0008-0000-0000-00006B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156" name="Text Box 2">
          <a:extLst>
            <a:ext uri="{FF2B5EF4-FFF2-40B4-BE49-F238E27FC236}">
              <a16:creationId xmlns:a16="http://schemas.microsoft.com/office/drawing/2014/main" id="{00000000-0008-0000-0000-00006C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157" name="Text Box 2">
          <a:extLst>
            <a:ext uri="{FF2B5EF4-FFF2-40B4-BE49-F238E27FC236}">
              <a16:creationId xmlns:a16="http://schemas.microsoft.com/office/drawing/2014/main" id="{00000000-0008-0000-0000-00006D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158" name="Text Box 2">
          <a:extLst>
            <a:ext uri="{FF2B5EF4-FFF2-40B4-BE49-F238E27FC236}">
              <a16:creationId xmlns:a16="http://schemas.microsoft.com/office/drawing/2014/main" id="{00000000-0008-0000-0000-00006E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159" name="Text Box 2">
          <a:extLst>
            <a:ext uri="{FF2B5EF4-FFF2-40B4-BE49-F238E27FC236}">
              <a16:creationId xmlns:a16="http://schemas.microsoft.com/office/drawing/2014/main" id="{00000000-0008-0000-0000-00006F080000}"/>
            </a:ext>
          </a:extLst>
        </xdr:cNvPr>
        <xdr:cNvSpPr txBox="1">
          <a:spLocks noChangeArrowheads="1"/>
        </xdr:cNvSpPr>
      </xdr:nvSpPr>
      <xdr:spPr bwMode="auto">
        <a:xfrm>
          <a:off x="10029825" y="271272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2160" name="Text Box 2">
          <a:extLst>
            <a:ext uri="{FF2B5EF4-FFF2-40B4-BE49-F238E27FC236}">
              <a16:creationId xmlns:a16="http://schemas.microsoft.com/office/drawing/2014/main" id="{00000000-0008-0000-0000-000070080000}"/>
            </a:ext>
          </a:extLst>
        </xdr:cNvPr>
        <xdr:cNvSpPr txBox="1">
          <a:spLocks noChangeArrowheads="1"/>
        </xdr:cNvSpPr>
      </xdr:nvSpPr>
      <xdr:spPr bwMode="auto">
        <a:xfrm>
          <a:off x="10029825" y="28822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2161" name="Text Box 2">
          <a:extLst>
            <a:ext uri="{FF2B5EF4-FFF2-40B4-BE49-F238E27FC236}">
              <a16:creationId xmlns:a16="http://schemas.microsoft.com/office/drawing/2014/main" id="{00000000-0008-0000-0000-000071080000}"/>
            </a:ext>
          </a:extLst>
        </xdr:cNvPr>
        <xdr:cNvSpPr txBox="1">
          <a:spLocks noChangeArrowheads="1"/>
        </xdr:cNvSpPr>
      </xdr:nvSpPr>
      <xdr:spPr bwMode="auto">
        <a:xfrm>
          <a:off x="10029825" y="28822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2162" name="Text Box 2">
          <a:extLst>
            <a:ext uri="{FF2B5EF4-FFF2-40B4-BE49-F238E27FC236}">
              <a16:creationId xmlns:a16="http://schemas.microsoft.com/office/drawing/2014/main" id="{00000000-0008-0000-0000-000072080000}"/>
            </a:ext>
          </a:extLst>
        </xdr:cNvPr>
        <xdr:cNvSpPr txBox="1">
          <a:spLocks noChangeArrowheads="1"/>
        </xdr:cNvSpPr>
      </xdr:nvSpPr>
      <xdr:spPr bwMode="auto">
        <a:xfrm>
          <a:off x="10029825" y="28822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2163" name="Text Box 2">
          <a:extLst>
            <a:ext uri="{FF2B5EF4-FFF2-40B4-BE49-F238E27FC236}">
              <a16:creationId xmlns:a16="http://schemas.microsoft.com/office/drawing/2014/main" id="{00000000-0008-0000-0000-000073080000}"/>
            </a:ext>
          </a:extLst>
        </xdr:cNvPr>
        <xdr:cNvSpPr txBox="1">
          <a:spLocks noChangeArrowheads="1"/>
        </xdr:cNvSpPr>
      </xdr:nvSpPr>
      <xdr:spPr bwMode="auto">
        <a:xfrm>
          <a:off x="10029825" y="28822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2164" name="Text Box 2">
          <a:extLst>
            <a:ext uri="{FF2B5EF4-FFF2-40B4-BE49-F238E27FC236}">
              <a16:creationId xmlns:a16="http://schemas.microsoft.com/office/drawing/2014/main" id="{00000000-0008-0000-0000-000074080000}"/>
            </a:ext>
          </a:extLst>
        </xdr:cNvPr>
        <xdr:cNvSpPr txBox="1">
          <a:spLocks noChangeArrowheads="1"/>
        </xdr:cNvSpPr>
      </xdr:nvSpPr>
      <xdr:spPr bwMode="auto">
        <a:xfrm>
          <a:off x="10029825" y="28822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2165" name="Text Box 2">
          <a:extLst>
            <a:ext uri="{FF2B5EF4-FFF2-40B4-BE49-F238E27FC236}">
              <a16:creationId xmlns:a16="http://schemas.microsoft.com/office/drawing/2014/main" id="{00000000-0008-0000-0000-000075080000}"/>
            </a:ext>
          </a:extLst>
        </xdr:cNvPr>
        <xdr:cNvSpPr txBox="1">
          <a:spLocks noChangeArrowheads="1"/>
        </xdr:cNvSpPr>
      </xdr:nvSpPr>
      <xdr:spPr bwMode="auto">
        <a:xfrm>
          <a:off x="10029825" y="28822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2166" name="Text Box 2">
          <a:extLst>
            <a:ext uri="{FF2B5EF4-FFF2-40B4-BE49-F238E27FC236}">
              <a16:creationId xmlns:a16="http://schemas.microsoft.com/office/drawing/2014/main" id="{00000000-0008-0000-0000-000076080000}"/>
            </a:ext>
          </a:extLst>
        </xdr:cNvPr>
        <xdr:cNvSpPr txBox="1">
          <a:spLocks noChangeArrowheads="1"/>
        </xdr:cNvSpPr>
      </xdr:nvSpPr>
      <xdr:spPr bwMode="auto">
        <a:xfrm>
          <a:off x="10029825" y="28822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2167" name="Text Box 2">
          <a:extLst>
            <a:ext uri="{FF2B5EF4-FFF2-40B4-BE49-F238E27FC236}">
              <a16:creationId xmlns:a16="http://schemas.microsoft.com/office/drawing/2014/main" id="{00000000-0008-0000-0000-000077080000}"/>
            </a:ext>
          </a:extLst>
        </xdr:cNvPr>
        <xdr:cNvSpPr txBox="1">
          <a:spLocks noChangeArrowheads="1"/>
        </xdr:cNvSpPr>
      </xdr:nvSpPr>
      <xdr:spPr bwMode="auto">
        <a:xfrm>
          <a:off x="10029825" y="28822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7377"/>
    <xdr:sp macro="" textlink="">
      <xdr:nvSpPr>
        <xdr:cNvPr id="2168" name="Text Box 2">
          <a:extLst>
            <a:ext uri="{FF2B5EF4-FFF2-40B4-BE49-F238E27FC236}">
              <a16:creationId xmlns:a16="http://schemas.microsoft.com/office/drawing/2014/main" id="{00000000-0008-0000-0000-000078080000}"/>
            </a:ext>
          </a:extLst>
        </xdr:cNvPr>
        <xdr:cNvSpPr txBox="1">
          <a:spLocks noChangeArrowheads="1"/>
        </xdr:cNvSpPr>
      </xdr:nvSpPr>
      <xdr:spPr bwMode="auto">
        <a:xfrm>
          <a:off x="10029825" y="28822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2169" name="Text Box 2">
          <a:extLst>
            <a:ext uri="{FF2B5EF4-FFF2-40B4-BE49-F238E27FC236}">
              <a16:creationId xmlns:a16="http://schemas.microsoft.com/office/drawing/2014/main" id="{00000000-0008-0000-0000-000079080000}"/>
            </a:ext>
          </a:extLst>
        </xdr:cNvPr>
        <xdr:cNvSpPr txBox="1">
          <a:spLocks noChangeArrowheads="1"/>
        </xdr:cNvSpPr>
      </xdr:nvSpPr>
      <xdr:spPr bwMode="auto">
        <a:xfrm>
          <a:off x="10029825" y="28822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2170" name="Text Box 2">
          <a:extLst>
            <a:ext uri="{FF2B5EF4-FFF2-40B4-BE49-F238E27FC236}">
              <a16:creationId xmlns:a16="http://schemas.microsoft.com/office/drawing/2014/main" id="{00000000-0008-0000-0000-00007A080000}"/>
            </a:ext>
          </a:extLst>
        </xdr:cNvPr>
        <xdr:cNvSpPr txBox="1">
          <a:spLocks noChangeArrowheads="1"/>
        </xdr:cNvSpPr>
      </xdr:nvSpPr>
      <xdr:spPr bwMode="auto">
        <a:xfrm>
          <a:off x="10029825" y="28822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2171" name="Text Box 2">
          <a:extLst>
            <a:ext uri="{FF2B5EF4-FFF2-40B4-BE49-F238E27FC236}">
              <a16:creationId xmlns:a16="http://schemas.microsoft.com/office/drawing/2014/main" id="{00000000-0008-0000-0000-00007B080000}"/>
            </a:ext>
          </a:extLst>
        </xdr:cNvPr>
        <xdr:cNvSpPr txBox="1">
          <a:spLocks noChangeArrowheads="1"/>
        </xdr:cNvSpPr>
      </xdr:nvSpPr>
      <xdr:spPr bwMode="auto">
        <a:xfrm>
          <a:off x="10029825" y="28822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2172" name="Text Box 2">
          <a:extLst>
            <a:ext uri="{FF2B5EF4-FFF2-40B4-BE49-F238E27FC236}">
              <a16:creationId xmlns:a16="http://schemas.microsoft.com/office/drawing/2014/main" id="{00000000-0008-0000-0000-00007C080000}"/>
            </a:ext>
          </a:extLst>
        </xdr:cNvPr>
        <xdr:cNvSpPr txBox="1">
          <a:spLocks noChangeArrowheads="1"/>
        </xdr:cNvSpPr>
      </xdr:nvSpPr>
      <xdr:spPr bwMode="auto">
        <a:xfrm>
          <a:off x="10029825" y="28822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2173" name="Text Box 2">
          <a:extLst>
            <a:ext uri="{FF2B5EF4-FFF2-40B4-BE49-F238E27FC236}">
              <a16:creationId xmlns:a16="http://schemas.microsoft.com/office/drawing/2014/main" id="{00000000-0008-0000-0000-00007D080000}"/>
            </a:ext>
          </a:extLst>
        </xdr:cNvPr>
        <xdr:cNvSpPr txBox="1">
          <a:spLocks noChangeArrowheads="1"/>
        </xdr:cNvSpPr>
      </xdr:nvSpPr>
      <xdr:spPr bwMode="auto">
        <a:xfrm>
          <a:off x="10029825" y="28822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2174" name="Text Box 2">
          <a:extLst>
            <a:ext uri="{FF2B5EF4-FFF2-40B4-BE49-F238E27FC236}">
              <a16:creationId xmlns:a16="http://schemas.microsoft.com/office/drawing/2014/main" id="{00000000-0008-0000-0000-00007E080000}"/>
            </a:ext>
          </a:extLst>
        </xdr:cNvPr>
        <xdr:cNvSpPr txBox="1">
          <a:spLocks noChangeArrowheads="1"/>
        </xdr:cNvSpPr>
      </xdr:nvSpPr>
      <xdr:spPr bwMode="auto">
        <a:xfrm>
          <a:off x="10029825" y="28822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2175" name="Text Box 2">
          <a:extLst>
            <a:ext uri="{FF2B5EF4-FFF2-40B4-BE49-F238E27FC236}">
              <a16:creationId xmlns:a16="http://schemas.microsoft.com/office/drawing/2014/main" id="{00000000-0008-0000-0000-00007F080000}"/>
            </a:ext>
          </a:extLst>
        </xdr:cNvPr>
        <xdr:cNvSpPr txBox="1">
          <a:spLocks noChangeArrowheads="1"/>
        </xdr:cNvSpPr>
      </xdr:nvSpPr>
      <xdr:spPr bwMode="auto">
        <a:xfrm>
          <a:off x="10029825" y="28822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2176" name="Text Box 2">
          <a:extLst>
            <a:ext uri="{FF2B5EF4-FFF2-40B4-BE49-F238E27FC236}">
              <a16:creationId xmlns:a16="http://schemas.microsoft.com/office/drawing/2014/main" id="{00000000-0008-0000-0000-000080080000}"/>
            </a:ext>
          </a:extLst>
        </xdr:cNvPr>
        <xdr:cNvSpPr txBox="1">
          <a:spLocks noChangeArrowheads="1"/>
        </xdr:cNvSpPr>
      </xdr:nvSpPr>
      <xdr:spPr bwMode="auto">
        <a:xfrm>
          <a:off x="10029825" y="28822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2177" name="Text Box 2">
          <a:extLst>
            <a:ext uri="{FF2B5EF4-FFF2-40B4-BE49-F238E27FC236}">
              <a16:creationId xmlns:a16="http://schemas.microsoft.com/office/drawing/2014/main" id="{00000000-0008-0000-0000-000081080000}"/>
            </a:ext>
          </a:extLst>
        </xdr:cNvPr>
        <xdr:cNvSpPr txBox="1">
          <a:spLocks noChangeArrowheads="1"/>
        </xdr:cNvSpPr>
      </xdr:nvSpPr>
      <xdr:spPr bwMode="auto">
        <a:xfrm>
          <a:off x="10029825" y="28822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68993"/>
    <xdr:sp macro="" textlink="">
      <xdr:nvSpPr>
        <xdr:cNvPr id="2178" name="Text Box 2">
          <a:extLst>
            <a:ext uri="{FF2B5EF4-FFF2-40B4-BE49-F238E27FC236}">
              <a16:creationId xmlns:a16="http://schemas.microsoft.com/office/drawing/2014/main" id="{00000000-0008-0000-0000-000082080000}"/>
            </a:ext>
          </a:extLst>
        </xdr:cNvPr>
        <xdr:cNvSpPr txBox="1">
          <a:spLocks noChangeArrowheads="1"/>
        </xdr:cNvSpPr>
      </xdr:nvSpPr>
      <xdr:spPr bwMode="auto">
        <a:xfrm>
          <a:off x="10029825" y="288226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2179" name="Text Box 2">
          <a:extLst>
            <a:ext uri="{FF2B5EF4-FFF2-40B4-BE49-F238E27FC236}">
              <a16:creationId xmlns:a16="http://schemas.microsoft.com/office/drawing/2014/main" id="{00000000-0008-0000-0000-000083080000}"/>
            </a:ext>
          </a:extLst>
        </xdr:cNvPr>
        <xdr:cNvSpPr txBox="1">
          <a:spLocks noChangeArrowheads="1"/>
        </xdr:cNvSpPr>
      </xdr:nvSpPr>
      <xdr:spPr bwMode="auto">
        <a:xfrm>
          <a:off x="10029825" y="28822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2180" name="Text Box 2">
          <a:extLst>
            <a:ext uri="{FF2B5EF4-FFF2-40B4-BE49-F238E27FC236}">
              <a16:creationId xmlns:a16="http://schemas.microsoft.com/office/drawing/2014/main" id="{00000000-0008-0000-0000-000084080000}"/>
            </a:ext>
          </a:extLst>
        </xdr:cNvPr>
        <xdr:cNvSpPr txBox="1">
          <a:spLocks noChangeArrowheads="1"/>
        </xdr:cNvSpPr>
      </xdr:nvSpPr>
      <xdr:spPr bwMode="auto">
        <a:xfrm>
          <a:off x="10029825" y="28822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2181" name="Text Box 2">
          <a:extLst>
            <a:ext uri="{FF2B5EF4-FFF2-40B4-BE49-F238E27FC236}">
              <a16:creationId xmlns:a16="http://schemas.microsoft.com/office/drawing/2014/main" id="{00000000-0008-0000-0000-000085080000}"/>
            </a:ext>
          </a:extLst>
        </xdr:cNvPr>
        <xdr:cNvSpPr txBox="1">
          <a:spLocks noChangeArrowheads="1"/>
        </xdr:cNvSpPr>
      </xdr:nvSpPr>
      <xdr:spPr bwMode="auto">
        <a:xfrm>
          <a:off x="10029825" y="28822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2182" name="Text Box 2">
          <a:extLst>
            <a:ext uri="{FF2B5EF4-FFF2-40B4-BE49-F238E27FC236}">
              <a16:creationId xmlns:a16="http://schemas.microsoft.com/office/drawing/2014/main" id="{00000000-0008-0000-0000-000086080000}"/>
            </a:ext>
          </a:extLst>
        </xdr:cNvPr>
        <xdr:cNvSpPr txBox="1">
          <a:spLocks noChangeArrowheads="1"/>
        </xdr:cNvSpPr>
      </xdr:nvSpPr>
      <xdr:spPr bwMode="auto">
        <a:xfrm>
          <a:off x="10029825" y="28822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2183" name="Text Box 2">
          <a:extLst>
            <a:ext uri="{FF2B5EF4-FFF2-40B4-BE49-F238E27FC236}">
              <a16:creationId xmlns:a16="http://schemas.microsoft.com/office/drawing/2014/main" id="{00000000-0008-0000-0000-000087080000}"/>
            </a:ext>
          </a:extLst>
        </xdr:cNvPr>
        <xdr:cNvSpPr txBox="1">
          <a:spLocks noChangeArrowheads="1"/>
        </xdr:cNvSpPr>
      </xdr:nvSpPr>
      <xdr:spPr bwMode="auto">
        <a:xfrm>
          <a:off x="10029825" y="28822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2184" name="Text Box 2">
          <a:extLst>
            <a:ext uri="{FF2B5EF4-FFF2-40B4-BE49-F238E27FC236}">
              <a16:creationId xmlns:a16="http://schemas.microsoft.com/office/drawing/2014/main" id="{00000000-0008-0000-0000-000088080000}"/>
            </a:ext>
          </a:extLst>
        </xdr:cNvPr>
        <xdr:cNvSpPr txBox="1">
          <a:spLocks noChangeArrowheads="1"/>
        </xdr:cNvSpPr>
      </xdr:nvSpPr>
      <xdr:spPr bwMode="auto">
        <a:xfrm>
          <a:off x="10029825" y="28822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2185" name="Text Box 2">
          <a:extLst>
            <a:ext uri="{FF2B5EF4-FFF2-40B4-BE49-F238E27FC236}">
              <a16:creationId xmlns:a16="http://schemas.microsoft.com/office/drawing/2014/main" id="{00000000-0008-0000-0000-000089080000}"/>
            </a:ext>
          </a:extLst>
        </xdr:cNvPr>
        <xdr:cNvSpPr txBox="1">
          <a:spLocks noChangeArrowheads="1"/>
        </xdr:cNvSpPr>
      </xdr:nvSpPr>
      <xdr:spPr bwMode="auto">
        <a:xfrm>
          <a:off x="10029825" y="28822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2186" name="Text Box 2">
          <a:extLst>
            <a:ext uri="{FF2B5EF4-FFF2-40B4-BE49-F238E27FC236}">
              <a16:creationId xmlns:a16="http://schemas.microsoft.com/office/drawing/2014/main" id="{00000000-0008-0000-0000-00008A080000}"/>
            </a:ext>
          </a:extLst>
        </xdr:cNvPr>
        <xdr:cNvSpPr txBox="1">
          <a:spLocks noChangeArrowheads="1"/>
        </xdr:cNvSpPr>
      </xdr:nvSpPr>
      <xdr:spPr bwMode="auto">
        <a:xfrm>
          <a:off x="10029825" y="28822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2187" name="Text Box 2">
          <a:extLst>
            <a:ext uri="{FF2B5EF4-FFF2-40B4-BE49-F238E27FC236}">
              <a16:creationId xmlns:a16="http://schemas.microsoft.com/office/drawing/2014/main" id="{00000000-0008-0000-0000-00008B080000}"/>
            </a:ext>
          </a:extLst>
        </xdr:cNvPr>
        <xdr:cNvSpPr txBox="1">
          <a:spLocks noChangeArrowheads="1"/>
        </xdr:cNvSpPr>
      </xdr:nvSpPr>
      <xdr:spPr bwMode="auto">
        <a:xfrm>
          <a:off x="10029825" y="28822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2188" name="Text Box 2">
          <a:extLst>
            <a:ext uri="{FF2B5EF4-FFF2-40B4-BE49-F238E27FC236}">
              <a16:creationId xmlns:a16="http://schemas.microsoft.com/office/drawing/2014/main" id="{00000000-0008-0000-0000-00008C080000}"/>
            </a:ext>
          </a:extLst>
        </xdr:cNvPr>
        <xdr:cNvSpPr txBox="1">
          <a:spLocks noChangeArrowheads="1"/>
        </xdr:cNvSpPr>
      </xdr:nvSpPr>
      <xdr:spPr bwMode="auto">
        <a:xfrm>
          <a:off x="10029825" y="28822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2189" name="Text Box 2">
          <a:extLst>
            <a:ext uri="{FF2B5EF4-FFF2-40B4-BE49-F238E27FC236}">
              <a16:creationId xmlns:a16="http://schemas.microsoft.com/office/drawing/2014/main" id="{00000000-0008-0000-0000-00008D080000}"/>
            </a:ext>
          </a:extLst>
        </xdr:cNvPr>
        <xdr:cNvSpPr txBox="1">
          <a:spLocks noChangeArrowheads="1"/>
        </xdr:cNvSpPr>
      </xdr:nvSpPr>
      <xdr:spPr bwMode="auto">
        <a:xfrm>
          <a:off x="10029825" y="28822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2190" name="Text Box 2">
          <a:extLst>
            <a:ext uri="{FF2B5EF4-FFF2-40B4-BE49-F238E27FC236}">
              <a16:creationId xmlns:a16="http://schemas.microsoft.com/office/drawing/2014/main" id="{00000000-0008-0000-0000-00008E080000}"/>
            </a:ext>
          </a:extLst>
        </xdr:cNvPr>
        <xdr:cNvSpPr txBox="1">
          <a:spLocks noChangeArrowheads="1"/>
        </xdr:cNvSpPr>
      </xdr:nvSpPr>
      <xdr:spPr bwMode="auto">
        <a:xfrm>
          <a:off x="10029825" y="28822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2191" name="Text Box 2">
          <a:extLst>
            <a:ext uri="{FF2B5EF4-FFF2-40B4-BE49-F238E27FC236}">
              <a16:creationId xmlns:a16="http://schemas.microsoft.com/office/drawing/2014/main" id="{00000000-0008-0000-0000-00008F080000}"/>
            </a:ext>
          </a:extLst>
        </xdr:cNvPr>
        <xdr:cNvSpPr txBox="1">
          <a:spLocks noChangeArrowheads="1"/>
        </xdr:cNvSpPr>
      </xdr:nvSpPr>
      <xdr:spPr bwMode="auto">
        <a:xfrm>
          <a:off x="10029825" y="28822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2192" name="Text Box 2">
          <a:extLst>
            <a:ext uri="{FF2B5EF4-FFF2-40B4-BE49-F238E27FC236}">
              <a16:creationId xmlns:a16="http://schemas.microsoft.com/office/drawing/2014/main" id="{00000000-0008-0000-0000-000090080000}"/>
            </a:ext>
          </a:extLst>
        </xdr:cNvPr>
        <xdr:cNvSpPr txBox="1">
          <a:spLocks noChangeArrowheads="1"/>
        </xdr:cNvSpPr>
      </xdr:nvSpPr>
      <xdr:spPr bwMode="auto">
        <a:xfrm>
          <a:off x="10029825" y="28822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2193" name="Text Box 2">
          <a:extLst>
            <a:ext uri="{FF2B5EF4-FFF2-40B4-BE49-F238E27FC236}">
              <a16:creationId xmlns:a16="http://schemas.microsoft.com/office/drawing/2014/main" id="{00000000-0008-0000-0000-000091080000}"/>
            </a:ext>
          </a:extLst>
        </xdr:cNvPr>
        <xdr:cNvSpPr txBox="1">
          <a:spLocks noChangeArrowheads="1"/>
        </xdr:cNvSpPr>
      </xdr:nvSpPr>
      <xdr:spPr bwMode="auto">
        <a:xfrm>
          <a:off x="10029825" y="28822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2194" name="Text Box 2">
          <a:extLst>
            <a:ext uri="{FF2B5EF4-FFF2-40B4-BE49-F238E27FC236}">
              <a16:creationId xmlns:a16="http://schemas.microsoft.com/office/drawing/2014/main" id="{00000000-0008-0000-0000-000092080000}"/>
            </a:ext>
          </a:extLst>
        </xdr:cNvPr>
        <xdr:cNvSpPr txBox="1">
          <a:spLocks noChangeArrowheads="1"/>
        </xdr:cNvSpPr>
      </xdr:nvSpPr>
      <xdr:spPr bwMode="auto">
        <a:xfrm>
          <a:off x="10029825" y="28822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2195" name="Text Box 2">
          <a:extLst>
            <a:ext uri="{FF2B5EF4-FFF2-40B4-BE49-F238E27FC236}">
              <a16:creationId xmlns:a16="http://schemas.microsoft.com/office/drawing/2014/main" id="{00000000-0008-0000-0000-000093080000}"/>
            </a:ext>
          </a:extLst>
        </xdr:cNvPr>
        <xdr:cNvSpPr txBox="1">
          <a:spLocks noChangeArrowheads="1"/>
        </xdr:cNvSpPr>
      </xdr:nvSpPr>
      <xdr:spPr bwMode="auto">
        <a:xfrm>
          <a:off x="10029825" y="28822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2196" name="Text Box 2">
          <a:extLst>
            <a:ext uri="{FF2B5EF4-FFF2-40B4-BE49-F238E27FC236}">
              <a16:creationId xmlns:a16="http://schemas.microsoft.com/office/drawing/2014/main" id="{00000000-0008-0000-0000-000094080000}"/>
            </a:ext>
          </a:extLst>
        </xdr:cNvPr>
        <xdr:cNvSpPr txBox="1">
          <a:spLocks noChangeArrowheads="1"/>
        </xdr:cNvSpPr>
      </xdr:nvSpPr>
      <xdr:spPr bwMode="auto">
        <a:xfrm>
          <a:off x="10029825" y="28822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2197" name="Text Box 2">
          <a:extLst>
            <a:ext uri="{FF2B5EF4-FFF2-40B4-BE49-F238E27FC236}">
              <a16:creationId xmlns:a16="http://schemas.microsoft.com/office/drawing/2014/main" id="{00000000-0008-0000-0000-000095080000}"/>
            </a:ext>
          </a:extLst>
        </xdr:cNvPr>
        <xdr:cNvSpPr txBox="1">
          <a:spLocks noChangeArrowheads="1"/>
        </xdr:cNvSpPr>
      </xdr:nvSpPr>
      <xdr:spPr bwMode="auto">
        <a:xfrm>
          <a:off x="10029825" y="28822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36736"/>
    <xdr:sp macro="" textlink="">
      <xdr:nvSpPr>
        <xdr:cNvPr id="2198" name="Text Box 2">
          <a:extLst>
            <a:ext uri="{FF2B5EF4-FFF2-40B4-BE49-F238E27FC236}">
              <a16:creationId xmlns:a16="http://schemas.microsoft.com/office/drawing/2014/main" id="{00000000-0008-0000-0000-000096080000}"/>
            </a:ext>
          </a:extLst>
        </xdr:cNvPr>
        <xdr:cNvSpPr txBox="1">
          <a:spLocks noChangeArrowheads="1"/>
        </xdr:cNvSpPr>
      </xdr:nvSpPr>
      <xdr:spPr bwMode="auto">
        <a:xfrm>
          <a:off x="10029825" y="28822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2199" name="Text Box 2">
          <a:extLst>
            <a:ext uri="{FF2B5EF4-FFF2-40B4-BE49-F238E27FC236}">
              <a16:creationId xmlns:a16="http://schemas.microsoft.com/office/drawing/2014/main" id="{00000000-0008-0000-0000-000097080000}"/>
            </a:ext>
          </a:extLst>
        </xdr:cNvPr>
        <xdr:cNvSpPr txBox="1">
          <a:spLocks noChangeArrowheads="1"/>
        </xdr:cNvSpPr>
      </xdr:nvSpPr>
      <xdr:spPr bwMode="auto">
        <a:xfrm>
          <a:off x="10029825" y="28822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2200" name="Text Box 2">
          <a:extLst>
            <a:ext uri="{FF2B5EF4-FFF2-40B4-BE49-F238E27FC236}">
              <a16:creationId xmlns:a16="http://schemas.microsoft.com/office/drawing/2014/main" id="{00000000-0008-0000-0000-000098080000}"/>
            </a:ext>
          </a:extLst>
        </xdr:cNvPr>
        <xdr:cNvSpPr txBox="1">
          <a:spLocks noChangeArrowheads="1"/>
        </xdr:cNvSpPr>
      </xdr:nvSpPr>
      <xdr:spPr bwMode="auto">
        <a:xfrm>
          <a:off x="10029825" y="28822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2201" name="Text Box 2">
          <a:extLst>
            <a:ext uri="{FF2B5EF4-FFF2-40B4-BE49-F238E27FC236}">
              <a16:creationId xmlns:a16="http://schemas.microsoft.com/office/drawing/2014/main" id="{00000000-0008-0000-0000-000099080000}"/>
            </a:ext>
          </a:extLst>
        </xdr:cNvPr>
        <xdr:cNvSpPr txBox="1">
          <a:spLocks noChangeArrowheads="1"/>
        </xdr:cNvSpPr>
      </xdr:nvSpPr>
      <xdr:spPr bwMode="auto">
        <a:xfrm>
          <a:off x="10029825" y="28822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2202" name="Text Box 2">
          <a:extLst>
            <a:ext uri="{FF2B5EF4-FFF2-40B4-BE49-F238E27FC236}">
              <a16:creationId xmlns:a16="http://schemas.microsoft.com/office/drawing/2014/main" id="{00000000-0008-0000-0000-00009A080000}"/>
            </a:ext>
          </a:extLst>
        </xdr:cNvPr>
        <xdr:cNvSpPr txBox="1">
          <a:spLocks noChangeArrowheads="1"/>
        </xdr:cNvSpPr>
      </xdr:nvSpPr>
      <xdr:spPr bwMode="auto">
        <a:xfrm>
          <a:off x="10029825" y="28822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2203" name="Text Box 2">
          <a:extLst>
            <a:ext uri="{FF2B5EF4-FFF2-40B4-BE49-F238E27FC236}">
              <a16:creationId xmlns:a16="http://schemas.microsoft.com/office/drawing/2014/main" id="{00000000-0008-0000-0000-00009B080000}"/>
            </a:ext>
          </a:extLst>
        </xdr:cNvPr>
        <xdr:cNvSpPr txBox="1">
          <a:spLocks noChangeArrowheads="1"/>
        </xdr:cNvSpPr>
      </xdr:nvSpPr>
      <xdr:spPr bwMode="auto">
        <a:xfrm>
          <a:off x="10029825" y="28822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2204" name="Text Box 2">
          <a:extLst>
            <a:ext uri="{FF2B5EF4-FFF2-40B4-BE49-F238E27FC236}">
              <a16:creationId xmlns:a16="http://schemas.microsoft.com/office/drawing/2014/main" id="{00000000-0008-0000-0000-00009C080000}"/>
            </a:ext>
          </a:extLst>
        </xdr:cNvPr>
        <xdr:cNvSpPr txBox="1">
          <a:spLocks noChangeArrowheads="1"/>
        </xdr:cNvSpPr>
      </xdr:nvSpPr>
      <xdr:spPr bwMode="auto">
        <a:xfrm>
          <a:off x="10029825" y="28822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2205" name="Text Box 2">
          <a:extLst>
            <a:ext uri="{FF2B5EF4-FFF2-40B4-BE49-F238E27FC236}">
              <a16:creationId xmlns:a16="http://schemas.microsoft.com/office/drawing/2014/main" id="{00000000-0008-0000-0000-00009D080000}"/>
            </a:ext>
          </a:extLst>
        </xdr:cNvPr>
        <xdr:cNvSpPr txBox="1">
          <a:spLocks noChangeArrowheads="1"/>
        </xdr:cNvSpPr>
      </xdr:nvSpPr>
      <xdr:spPr bwMode="auto">
        <a:xfrm>
          <a:off x="10029825" y="28822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2206" name="Text Box 2">
          <a:extLst>
            <a:ext uri="{FF2B5EF4-FFF2-40B4-BE49-F238E27FC236}">
              <a16:creationId xmlns:a16="http://schemas.microsoft.com/office/drawing/2014/main" id="{00000000-0008-0000-0000-00009E080000}"/>
            </a:ext>
          </a:extLst>
        </xdr:cNvPr>
        <xdr:cNvSpPr txBox="1">
          <a:spLocks noChangeArrowheads="1"/>
        </xdr:cNvSpPr>
      </xdr:nvSpPr>
      <xdr:spPr bwMode="auto">
        <a:xfrm>
          <a:off x="10029825" y="28822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2207" name="Text Box 2">
          <a:extLst>
            <a:ext uri="{FF2B5EF4-FFF2-40B4-BE49-F238E27FC236}">
              <a16:creationId xmlns:a16="http://schemas.microsoft.com/office/drawing/2014/main" id="{00000000-0008-0000-0000-00009F080000}"/>
            </a:ext>
          </a:extLst>
        </xdr:cNvPr>
        <xdr:cNvSpPr txBox="1">
          <a:spLocks noChangeArrowheads="1"/>
        </xdr:cNvSpPr>
      </xdr:nvSpPr>
      <xdr:spPr bwMode="auto">
        <a:xfrm>
          <a:off x="10029825" y="28822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259079"/>
    <xdr:sp macro="" textlink="">
      <xdr:nvSpPr>
        <xdr:cNvPr id="2208" name="Text Box 2">
          <a:extLst>
            <a:ext uri="{FF2B5EF4-FFF2-40B4-BE49-F238E27FC236}">
              <a16:creationId xmlns:a16="http://schemas.microsoft.com/office/drawing/2014/main" id="{00000000-0008-0000-0000-0000A0080000}"/>
            </a:ext>
          </a:extLst>
        </xdr:cNvPr>
        <xdr:cNvSpPr txBox="1">
          <a:spLocks noChangeArrowheads="1"/>
        </xdr:cNvSpPr>
      </xdr:nvSpPr>
      <xdr:spPr bwMode="auto">
        <a:xfrm>
          <a:off x="10029825" y="28822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209" name="Text Box 100">
          <a:extLst>
            <a:ext uri="{FF2B5EF4-FFF2-40B4-BE49-F238E27FC236}">
              <a16:creationId xmlns:a16="http://schemas.microsoft.com/office/drawing/2014/main" id="{00000000-0008-0000-0000-0000A1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210" name="Text Box 101">
          <a:extLst>
            <a:ext uri="{FF2B5EF4-FFF2-40B4-BE49-F238E27FC236}">
              <a16:creationId xmlns:a16="http://schemas.microsoft.com/office/drawing/2014/main" id="{00000000-0008-0000-0000-0000A2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211" name="Text Box 102">
          <a:extLst>
            <a:ext uri="{FF2B5EF4-FFF2-40B4-BE49-F238E27FC236}">
              <a16:creationId xmlns:a16="http://schemas.microsoft.com/office/drawing/2014/main" id="{00000000-0008-0000-0000-0000A3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212" name="Text Box 103">
          <a:extLst>
            <a:ext uri="{FF2B5EF4-FFF2-40B4-BE49-F238E27FC236}">
              <a16:creationId xmlns:a16="http://schemas.microsoft.com/office/drawing/2014/main" id="{00000000-0008-0000-0000-0000A4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213" name="Text Box 104">
          <a:extLst>
            <a:ext uri="{FF2B5EF4-FFF2-40B4-BE49-F238E27FC236}">
              <a16:creationId xmlns:a16="http://schemas.microsoft.com/office/drawing/2014/main" id="{00000000-0008-0000-0000-0000A5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214" name="Text Box 105">
          <a:extLst>
            <a:ext uri="{FF2B5EF4-FFF2-40B4-BE49-F238E27FC236}">
              <a16:creationId xmlns:a16="http://schemas.microsoft.com/office/drawing/2014/main" id="{00000000-0008-0000-0000-0000A6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215" name="Text Box 106">
          <a:extLst>
            <a:ext uri="{FF2B5EF4-FFF2-40B4-BE49-F238E27FC236}">
              <a16:creationId xmlns:a16="http://schemas.microsoft.com/office/drawing/2014/main" id="{00000000-0008-0000-0000-0000A7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216" name="Text Box 107">
          <a:extLst>
            <a:ext uri="{FF2B5EF4-FFF2-40B4-BE49-F238E27FC236}">
              <a16:creationId xmlns:a16="http://schemas.microsoft.com/office/drawing/2014/main" id="{00000000-0008-0000-0000-0000A8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217" name="Text Box 108">
          <a:extLst>
            <a:ext uri="{FF2B5EF4-FFF2-40B4-BE49-F238E27FC236}">
              <a16:creationId xmlns:a16="http://schemas.microsoft.com/office/drawing/2014/main" id="{00000000-0008-0000-0000-0000A9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218" name="Text Box 109">
          <a:extLst>
            <a:ext uri="{FF2B5EF4-FFF2-40B4-BE49-F238E27FC236}">
              <a16:creationId xmlns:a16="http://schemas.microsoft.com/office/drawing/2014/main" id="{00000000-0008-0000-0000-0000AA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219" name="Text Box 2">
          <a:extLst>
            <a:ext uri="{FF2B5EF4-FFF2-40B4-BE49-F238E27FC236}">
              <a16:creationId xmlns:a16="http://schemas.microsoft.com/office/drawing/2014/main" id="{00000000-0008-0000-0000-0000AB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220" name="Text Box 2">
          <a:extLst>
            <a:ext uri="{FF2B5EF4-FFF2-40B4-BE49-F238E27FC236}">
              <a16:creationId xmlns:a16="http://schemas.microsoft.com/office/drawing/2014/main" id="{00000000-0008-0000-0000-0000AC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221" name="Text Box 2">
          <a:extLst>
            <a:ext uri="{FF2B5EF4-FFF2-40B4-BE49-F238E27FC236}">
              <a16:creationId xmlns:a16="http://schemas.microsoft.com/office/drawing/2014/main" id="{00000000-0008-0000-0000-0000AD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222" name="Text Box 2">
          <a:extLst>
            <a:ext uri="{FF2B5EF4-FFF2-40B4-BE49-F238E27FC236}">
              <a16:creationId xmlns:a16="http://schemas.microsoft.com/office/drawing/2014/main" id="{00000000-0008-0000-0000-0000AE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223" name="Text Box 2">
          <a:extLst>
            <a:ext uri="{FF2B5EF4-FFF2-40B4-BE49-F238E27FC236}">
              <a16:creationId xmlns:a16="http://schemas.microsoft.com/office/drawing/2014/main" id="{00000000-0008-0000-0000-0000AF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224" name="Text Box 2">
          <a:extLst>
            <a:ext uri="{FF2B5EF4-FFF2-40B4-BE49-F238E27FC236}">
              <a16:creationId xmlns:a16="http://schemas.microsoft.com/office/drawing/2014/main" id="{00000000-0008-0000-0000-0000B0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225" name="Text Box 2">
          <a:extLst>
            <a:ext uri="{FF2B5EF4-FFF2-40B4-BE49-F238E27FC236}">
              <a16:creationId xmlns:a16="http://schemas.microsoft.com/office/drawing/2014/main" id="{00000000-0008-0000-0000-0000B1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226" name="Text Box 2">
          <a:extLst>
            <a:ext uri="{FF2B5EF4-FFF2-40B4-BE49-F238E27FC236}">
              <a16:creationId xmlns:a16="http://schemas.microsoft.com/office/drawing/2014/main" id="{00000000-0008-0000-0000-0000B2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227" name="Text Box 2">
          <a:extLst>
            <a:ext uri="{FF2B5EF4-FFF2-40B4-BE49-F238E27FC236}">
              <a16:creationId xmlns:a16="http://schemas.microsoft.com/office/drawing/2014/main" id="{00000000-0008-0000-0000-0000B3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8490" cy="161924"/>
    <xdr:sp macro="" textlink="">
      <xdr:nvSpPr>
        <xdr:cNvPr id="2228" name="Text Box 2">
          <a:extLst>
            <a:ext uri="{FF2B5EF4-FFF2-40B4-BE49-F238E27FC236}">
              <a16:creationId xmlns:a16="http://schemas.microsoft.com/office/drawing/2014/main" id="{00000000-0008-0000-0000-0000B4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229" name="Text Box 2">
          <a:extLst>
            <a:ext uri="{FF2B5EF4-FFF2-40B4-BE49-F238E27FC236}">
              <a16:creationId xmlns:a16="http://schemas.microsoft.com/office/drawing/2014/main" id="{00000000-0008-0000-0000-0000B5080000}"/>
            </a:ext>
          </a:extLst>
        </xdr:cNvPr>
        <xdr:cNvSpPr txBox="1">
          <a:spLocks noChangeArrowheads="1"/>
        </xdr:cNvSpPr>
      </xdr:nvSpPr>
      <xdr:spPr bwMode="auto">
        <a:xfrm>
          <a:off x="10029825" y="28822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230" name="Text Box 2">
          <a:extLst>
            <a:ext uri="{FF2B5EF4-FFF2-40B4-BE49-F238E27FC236}">
              <a16:creationId xmlns:a16="http://schemas.microsoft.com/office/drawing/2014/main" id="{00000000-0008-0000-0000-0000B6080000}"/>
            </a:ext>
          </a:extLst>
        </xdr:cNvPr>
        <xdr:cNvSpPr txBox="1">
          <a:spLocks noChangeArrowheads="1"/>
        </xdr:cNvSpPr>
      </xdr:nvSpPr>
      <xdr:spPr bwMode="auto">
        <a:xfrm>
          <a:off x="10029825" y="28822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231" name="Text Box 2">
          <a:extLst>
            <a:ext uri="{FF2B5EF4-FFF2-40B4-BE49-F238E27FC236}">
              <a16:creationId xmlns:a16="http://schemas.microsoft.com/office/drawing/2014/main" id="{00000000-0008-0000-0000-0000B7080000}"/>
            </a:ext>
          </a:extLst>
        </xdr:cNvPr>
        <xdr:cNvSpPr txBox="1">
          <a:spLocks noChangeArrowheads="1"/>
        </xdr:cNvSpPr>
      </xdr:nvSpPr>
      <xdr:spPr bwMode="auto">
        <a:xfrm>
          <a:off x="10029825" y="28822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232" name="Text Box 2">
          <a:extLst>
            <a:ext uri="{FF2B5EF4-FFF2-40B4-BE49-F238E27FC236}">
              <a16:creationId xmlns:a16="http://schemas.microsoft.com/office/drawing/2014/main" id="{00000000-0008-0000-0000-0000B8080000}"/>
            </a:ext>
          </a:extLst>
        </xdr:cNvPr>
        <xdr:cNvSpPr txBox="1">
          <a:spLocks noChangeArrowheads="1"/>
        </xdr:cNvSpPr>
      </xdr:nvSpPr>
      <xdr:spPr bwMode="auto">
        <a:xfrm>
          <a:off x="10029825" y="28822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233" name="Text Box 2">
          <a:extLst>
            <a:ext uri="{FF2B5EF4-FFF2-40B4-BE49-F238E27FC236}">
              <a16:creationId xmlns:a16="http://schemas.microsoft.com/office/drawing/2014/main" id="{00000000-0008-0000-0000-0000B9080000}"/>
            </a:ext>
          </a:extLst>
        </xdr:cNvPr>
        <xdr:cNvSpPr txBox="1">
          <a:spLocks noChangeArrowheads="1"/>
        </xdr:cNvSpPr>
      </xdr:nvSpPr>
      <xdr:spPr bwMode="auto">
        <a:xfrm>
          <a:off x="10029825" y="28822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234" name="Text Box 2">
          <a:extLst>
            <a:ext uri="{FF2B5EF4-FFF2-40B4-BE49-F238E27FC236}">
              <a16:creationId xmlns:a16="http://schemas.microsoft.com/office/drawing/2014/main" id="{00000000-0008-0000-0000-0000BA080000}"/>
            </a:ext>
          </a:extLst>
        </xdr:cNvPr>
        <xdr:cNvSpPr txBox="1">
          <a:spLocks noChangeArrowheads="1"/>
        </xdr:cNvSpPr>
      </xdr:nvSpPr>
      <xdr:spPr bwMode="auto">
        <a:xfrm>
          <a:off x="10029825" y="28822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235" name="Text Box 2">
          <a:extLst>
            <a:ext uri="{FF2B5EF4-FFF2-40B4-BE49-F238E27FC236}">
              <a16:creationId xmlns:a16="http://schemas.microsoft.com/office/drawing/2014/main" id="{00000000-0008-0000-0000-0000BB080000}"/>
            </a:ext>
          </a:extLst>
        </xdr:cNvPr>
        <xdr:cNvSpPr txBox="1">
          <a:spLocks noChangeArrowheads="1"/>
        </xdr:cNvSpPr>
      </xdr:nvSpPr>
      <xdr:spPr bwMode="auto">
        <a:xfrm>
          <a:off x="10029825" y="28822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236" name="Text Box 2">
          <a:extLst>
            <a:ext uri="{FF2B5EF4-FFF2-40B4-BE49-F238E27FC236}">
              <a16:creationId xmlns:a16="http://schemas.microsoft.com/office/drawing/2014/main" id="{00000000-0008-0000-0000-0000BC080000}"/>
            </a:ext>
          </a:extLst>
        </xdr:cNvPr>
        <xdr:cNvSpPr txBox="1">
          <a:spLocks noChangeArrowheads="1"/>
        </xdr:cNvSpPr>
      </xdr:nvSpPr>
      <xdr:spPr bwMode="auto">
        <a:xfrm>
          <a:off x="10029825" y="28822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237" name="Text Box 2">
          <a:extLst>
            <a:ext uri="{FF2B5EF4-FFF2-40B4-BE49-F238E27FC236}">
              <a16:creationId xmlns:a16="http://schemas.microsoft.com/office/drawing/2014/main" id="{00000000-0008-0000-0000-0000BD080000}"/>
            </a:ext>
          </a:extLst>
        </xdr:cNvPr>
        <xdr:cNvSpPr txBox="1">
          <a:spLocks noChangeArrowheads="1"/>
        </xdr:cNvSpPr>
      </xdr:nvSpPr>
      <xdr:spPr bwMode="auto">
        <a:xfrm>
          <a:off x="10029825" y="28822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238" name="Text Box 2">
          <a:extLst>
            <a:ext uri="{FF2B5EF4-FFF2-40B4-BE49-F238E27FC236}">
              <a16:creationId xmlns:a16="http://schemas.microsoft.com/office/drawing/2014/main" id="{00000000-0008-0000-0000-0000BE080000}"/>
            </a:ext>
          </a:extLst>
        </xdr:cNvPr>
        <xdr:cNvSpPr txBox="1">
          <a:spLocks noChangeArrowheads="1"/>
        </xdr:cNvSpPr>
      </xdr:nvSpPr>
      <xdr:spPr bwMode="auto">
        <a:xfrm>
          <a:off x="10029825" y="28822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239" name="Text Box 2">
          <a:extLst>
            <a:ext uri="{FF2B5EF4-FFF2-40B4-BE49-F238E27FC236}">
              <a16:creationId xmlns:a16="http://schemas.microsoft.com/office/drawing/2014/main" id="{00000000-0008-0000-0000-0000BF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240" name="Text Box 2">
          <a:extLst>
            <a:ext uri="{FF2B5EF4-FFF2-40B4-BE49-F238E27FC236}">
              <a16:creationId xmlns:a16="http://schemas.microsoft.com/office/drawing/2014/main" id="{00000000-0008-0000-0000-0000C0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241" name="Text Box 2">
          <a:extLst>
            <a:ext uri="{FF2B5EF4-FFF2-40B4-BE49-F238E27FC236}">
              <a16:creationId xmlns:a16="http://schemas.microsoft.com/office/drawing/2014/main" id="{00000000-0008-0000-0000-0000C1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242" name="Text Box 2">
          <a:extLst>
            <a:ext uri="{FF2B5EF4-FFF2-40B4-BE49-F238E27FC236}">
              <a16:creationId xmlns:a16="http://schemas.microsoft.com/office/drawing/2014/main" id="{00000000-0008-0000-0000-0000C2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243" name="Text Box 2">
          <a:extLst>
            <a:ext uri="{FF2B5EF4-FFF2-40B4-BE49-F238E27FC236}">
              <a16:creationId xmlns:a16="http://schemas.microsoft.com/office/drawing/2014/main" id="{00000000-0008-0000-0000-0000C3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244" name="Text Box 2">
          <a:extLst>
            <a:ext uri="{FF2B5EF4-FFF2-40B4-BE49-F238E27FC236}">
              <a16:creationId xmlns:a16="http://schemas.microsoft.com/office/drawing/2014/main" id="{00000000-0008-0000-0000-0000C4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245" name="Text Box 2">
          <a:extLst>
            <a:ext uri="{FF2B5EF4-FFF2-40B4-BE49-F238E27FC236}">
              <a16:creationId xmlns:a16="http://schemas.microsoft.com/office/drawing/2014/main" id="{00000000-0008-0000-0000-0000C5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246" name="Text Box 2">
          <a:extLst>
            <a:ext uri="{FF2B5EF4-FFF2-40B4-BE49-F238E27FC236}">
              <a16:creationId xmlns:a16="http://schemas.microsoft.com/office/drawing/2014/main" id="{00000000-0008-0000-0000-0000C6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247" name="Text Box 2">
          <a:extLst>
            <a:ext uri="{FF2B5EF4-FFF2-40B4-BE49-F238E27FC236}">
              <a16:creationId xmlns:a16="http://schemas.microsoft.com/office/drawing/2014/main" id="{00000000-0008-0000-0000-0000C7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248" name="Text Box 2">
          <a:extLst>
            <a:ext uri="{FF2B5EF4-FFF2-40B4-BE49-F238E27FC236}">
              <a16:creationId xmlns:a16="http://schemas.microsoft.com/office/drawing/2014/main" id="{00000000-0008-0000-0000-0000C8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249" name="Text Box 2">
          <a:extLst>
            <a:ext uri="{FF2B5EF4-FFF2-40B4-BE49-F238E27FC236}">
              <a16:creationId xmlns:a16="http://schemas.microsoft.com/office/drawing/2014/main" id="{00000000-0008-0000-0000-0000C9080000}"/>
            </a:ext>
          </a:extLst>
        </xdr:cNvPr>
        <xdr:cNvSpPr txBox="1">
          <a:spLocks noChangeArrowheads="1"/>
        </xdr:cNvSpPr>
      </xdr:nvSpPr>
      <xdr:spPr bwMode="auto">
        <a:xfrm>
          <a:off x="10029825" y="28822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250" name="Text Box 2">
          <a:extLst>
            <a:ext uri="{FF2B5EF4-FFF2-40B4-BE49-F238E27FC236}">
              <a16:creationId xmlns:a16="http://schemas.microsoft.com/office/drawing/2014/main" id="{00000000-0008-0000-0000-0000CA080000}"/>
            </a:ext>
          </a:extLst>
        </xdr:cNvPr>
        <xdr:cNvSpPr txBox="1">
          <a:spLocks noChangeArrowheads="1"/>
        </xdr:cNvSpPr>
      </xdr:nvSpPr>
      <xdr:spPr bwMode="auto">
        <a:xfrm>
          <a:off x="10029825" y="28822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251" name="Text Box 2">
          <a:extLst>
            <a:ext uri="{FF2B5EF4-FFF2-40B4-BE49-F238E27FC236}">
              <a16:creationId xmlns:a16="http://schemas.microsoft.com/office/drawing/2014/main" id="{00000000-0008-0000-0000-0000CB080000}"/>
            </a:ext>
          </a:extLst>
        </xdr:cNvPr>
        <xdr:cNvSpPr txBox="1">
          <a:spLocks noChangeArrowheads="1"/>
        </xdr:cNvSpPr>
      </xdr:nvSpPr>
      <xdr:spPr bwMode="auto">
        <a:xfrm>
          <a:off x="10029825" y="28822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252" name="Text Box 2">
          <a:extLst>
            <a:ext uri="{FF2B5EF4-FFF2-40B4-BE49-F238E27FC236}">
              <a16:creationId xmlns:a16="http://schemas.microsoft.com/office/drawing/2014/main" id="{00000000-0008-0000-0000-0000CC080000}"/>
            </a:ext>
          </a:extLst>
        </xdr:cNvPr>
        <xdr:cNvSpPr txBox="1">
          <a:spLocks noChangeArrowheads="1"/>
        </xdr:cNvSpPr>
      </xdr:nvSpPr>
      <xdr:spPr bwMode="auto">
        <a:xfrm>
          <a:off x="10029825" y="28822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253" name="Text Box 2">
          <a:extLst>
            <a:ext uri="{FF2B5EF4-FFF2-40B4-BE49-F238E27FC236}">
              <a16:creationId xmlns:a16="http://schemas.microsoft.com/office/drawing/2014/main" id="{00000000-0008-0000-0000-0000CD080000}"/>
            </a:ext>
          </a:extLst>
        </xdr:cNvPr>
        <xdr:cNvSpPr txBox="1">
          <a:spLocks noChangeArrowheads="1"/>
        </xdr:cNvSpPr>
      </xdr:nvSpPr>
      <xdr:spPr bwMode="auto">
        <a:xfrm>
          <a:off x="10029825" y="28822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254" name="Text Box 2">
          <a:extLst>
            <a:ext uri="{FF2B5EF4-FFF2-40B4-BE49-F238E27FC236}">
              <a16:creationId xmlns:a16="http://schemas.microsoft.com/office/drawing/2014/main" id="{00000000-0008-0000-0000-0000CE080000}"/>
            </a:ext>
          </a:extLst>
        </xdr:cNvPr>
        <xdr:cNvSpPr txBox="1">
          <a:spLocks noChangeArrowheads="1"/>
        </xdr:cNvSpPr>
      </xdr:nvSpPr>
      <xdr:spPr bwMode="auto">
        <a:xfrm>
          <a:off x="10029825" y="28822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255" name="Text Box 2">
          <a:extLst>
            <a:ext uri="{FF2B5EF4-FFF2-40B4-BE49-F238E27FC236}">
              <a16:creationId xmlns:a16="http://schemas.microsoft.com/office/drawing/2014/main" id="{00000000-0008-0000-0000-0000CF080000}"/>
            </a:ext>
          </a:extLst>
        </xdr:cNvPr>
        <xdr:cNvSpPr txBox="1">
          <a:spLocks noChangeArrowheads="1"/>
        </xdr:cNvSpPr>
      </xdr:nvSpPr>
      <xdr:spPr bwMode="auto">
        <a:xfrm>
          <a:off x="10029825" y="28822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256" name="Text Box 2">
          <a:extLst>
            <a:ext uri="{FF2B5EF4-FFF2-40B4-BE49-F238E27FC236}">
              <a16:creationId xmlns:a16="http://schemas.microsoft.com/office/drawing/2014/main" id="{00000000-0008-0000-0000-0000D0080000}"/>
            </a:ext>
          </a:extLst>
        </xdr:cNvPr>
        <xdr:cNvSpPr txBox="1">
          <a:spLocks noChangeArrowheads="1"/>
        </xdr:cNvSpPr>
      </xdr:nvSpPr>
      <xdr:spPr bwMode="auto">
        <a:xfrm>
          <a:off x="10029825" y="28822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257" name="Text Box 2">
          <a:extLst>
            <a:ext uri="{FF2B5EF4-FFF2-40B4-BE49-F238E27FC236}">
              <a16:creationId xmlns:a16="http://schemas.microsoft.com/office/drawing/2014/main" id="{00000000-0008-0000-0000-0000D1080000}"/>
            </a:ext>
          </a:extLst>
        </xdr:cNvPr>
        <xdr:cNvSpPr txBox="1">
          <a:spLocks noChangeArrowheads="1"/>
        </xdr:cNvSpPr>
      </xdr:nvSpPr>
      <xdr:spPr bwMode="auto">
        <a:xfrm>
          <a:off x="10029825" y="28822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375472"/>
    <xdr:sp macro="" textlink="">
      <xdr:nvSpPr>
        <xdr:cNvPr id="2258" name="Text Box 2">
          <a:extLst>
            <a:ext uri="{FF2B5EF4-FFF2-40B4-BE49-F238E27FC236}">
              <a16:creationId xmlns:a16="http://schemas.microsoft.com/office/drawing/2014/main" id="{00000000-0008-0000-0000-0000D2080000}"/>
            </a:ext>
          </a:extLst>
        </xdr:cNvPr>
        <xdr:cNvSpPr txBox="1">
          <a:spLocks noChangeArrowheads="1"/>
        </xdr:cNvSpPr>
      </xdr:nvSpPr>
      <xdr:spPr bwMode="auto">
        <a:xfrm>
          <a:off x="10029825" y="28822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259" name="Text Box 2">
          <a:extLst>
            <a:ext uri="{FF2B5EF4-FFF2-40B4-BE49-F238E27FC236}">
              <a16:creationId xmlns:a16="http://schemas.microsoft.com/office/drawing/2014/main" id="{00000000-0008-0000-0000-0000D3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260" name="Text Box 2">
          <a:extLst>
            <a:ext uri="{FF2B5EF4-FFF2-40B4-BE49-F238E27FC236}">
              <a16:creationId xmlns:a16="http://schemas.microsoft.com/office/drawing/2014/main" id="{00000000-0008-0000-0000-0000D4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261" name="Text Box 2">
          <a:extLst>
            <a:ext uri="{FF2B5EF4-FFF2-40B4-BE49-F238E27FC236}">
              <a16:creationId xmlns:a16="http://schemas.microsoft.com/office/drawing/2014/main" id="{00000000-0008-0000-0000-0000D5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262" name="Text Box 2">
          <a:extLst>
            <a:ext uri="{FF2B5EF4-FFF2-40B4-BE49-F238E27FC236}">
              <a16:creationId xmlns:a16="http://schemas.microsoft.com/office/drawing/2014/main" id="{00000000-0008-0000-0000-0000D6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263" name="Text Box 2">
          <a:extLst>
            <a:ext uri="{FF2B5EF4-FFF2-40B4-BE49-F238E27FC236}">
              <a16:creationId xmlns:a16="http://schemas.microsoft.com/office/drawing/2014/main" id="{00000000-0008-0000-0000-0000D7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264" name="Text Box 2">
          <a:extLst>
            <a:ext uri="{FF2B5EF4-FFF2-40B4-BE49-F238E27FC236}">
              <a16:creationId xmlns:a16="http://schemas.microsoft.com/office/drawing/2014/main" id="{00000000-0008-0000-0000-0000D8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265" name="Text Box 2">
          <a:extLst>
            <a:ext uri="{FF2B5EF4-FFF2-40B4-BE49-F238E27FC236}">
              <a16:creationId xmlns:a16="http://schemas.microsoft.com/office/drawing/2014/main" id="{00000000-0008-0000-0000-0000D9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266" name="Text Box 2">
          <a:extLst>
            <a:ext uri="{FF2B5EF4-FFF2-40B4-BE49-F238E27FC236}">
              <a16:creationId xmlns:a16="http://schemas.microsoft.com/office/drawing/2014/main" id="{00000000-0008-0000-0000-0000DA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267" name="Text Box 2">
          <a:extLst>
            <a:ext uri="{FF2B5EF4-FFF2-40B4-BE49-F238E27FC236}">
              <a16:creationId xmlns:a16="http://schemas.microsoft.com/office/drawing/2014/main" id="{00000000-0008-0000-0000-0000DB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268" name="Text Box 2">
          <a:extLst>
            <a:ext uri="{FF2B5EF4-FFF2-40B4-BE49-F238E27FC236}">
              <a16:creationId xmlns:a16="http://schemas.microsoft.com/office/drawing/2014/main" id="{00000000-0008-0000-0000-0000DC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269" name="Text Box 2">
          <a:extLst>
            <a:ext uri="{FF2B5EF4-FFF2-40B4-BE49-F238E27FC236}">
              <a16:creationId xmlns:a16="http://schemas.microsoft.com/office/drawing/2014/main" id="{00000000-0008-0000-0000-0000DD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270" name="Text Box 2">
          <a:extLst>
            <a:ext uri="{FF2B5EF4-FFF2-40B4-BE49-F238E27FC236}">
              <a16:creationId xmlns:a16="http://schemas.microsoft.com/office/drawing/2014/main" id="{00000000-0008-0000-0000-0000DE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271" name="Text Box 2">
          <a:extLst>
            <a:ext uri="{FF2B5EF4-FFF2-40B4-BE49-F238E27FC236}">
              <a16:creationId xmlns:a16="http://schemas.microsoft.com/office/drawing/2014/main" id="{00000000-0008-0000-0000-0000DF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272" name="Text Box 2">
          <a:extLst>
            <a:ext uri="{FF2B5EF4-FFF2-40B4-BE49-F238E27FC236}">
              <a16:creationId xmlns:a16="http://schemas.microsoft.com/office/drawing/2014/main" id="{00000000-0008-0000-0000-0000E0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273" name="Text Box 2">
          <a:extLst>
            <a:ext uri="{FF2B5EF4-FFF2-40B4-BE49-F238E27FC236}">
              <a16:creationId xmlns:a16="http://schemas.microsoft.com/office/drawing/2014/main" id="{00000000-0008-0000-0000-0000E1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8490" cy="161924"/>
    <xdr:sp macro="" textlink="">
      <xdr:nvSpPr>
        <xdr:cNvPr id="2274" name="Text Box 2">
          <a:extLst>
            <a:ext uri="{FF2B5EF4-FFF2-40B4-BE49-F238E27FC236}">
              <a16:creationId xmlns:a16="http://schemas.microsoft.com/office/drawing/2014/main" id="{00000000-0008-0000-0000-0000E2080000}"/>
            </a:ext>
          </a:extLst>
        </xdr:cNvPr>
        <xdr:cNvSpPr txBox="1">
          <a:spLocks noChangeArrowheads="1"/>
        </xdr:cNvSpPr>
      </xdr:nvSpPr>
      <xdr:spPr bwMode="auto">
        <a:xfrm>
          <a:off x="400050" y="28822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275" name="Text Box 2">
          <a:extLst>
            <a:ext uri="{FF2B5EF4-FFF2-40B4-BE49-F238E27FC236}">
              <a16:creationId xmlns:a16="http://schemas.microsoft.com/office/drawing/2014/main" id="{00000000-0008-0000-0000-0000E3080000}"/>
            </a:ext>
          </a:extLst>
        </xdr:cNvPr>
        <xdr:cNvSpPr txBox="1">
          <a:spLocks noChangeArrowheads="1"/>
        </xdr:cNvSpPr>
      </xdr:nvSpPr>
      <xdr:spPr bwMode="auto">
        <a:xfrm>
          <a:off x="10029825" y="28822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276" name="Text Box 2">
          <a:extLst>
            <a:ext uri="{FF2B5EF4-FFF2-40B4-BE49-F238E27FC236}">
              <a16:creationId xmlns:a16="http://schemas.microsoft.com/office/drawing/2014/main" id="{00000000-0008-0000-0000-0000E4080000}"/>
            </a:ext>
          </a:extLst>
        </xdr:cNvPr>
        <xdr:cNvSpPr txBox="1">
          <a:spLocks noChangeArrowheads="1"/>
        </xdr:cNvSpPr>
      </xdr:nvSpPr>
      <xdr:spPr bwMode="auto">
        <a:xfrm>
          <a:off x="10029825" y="28822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277" name="Text Box 2">
          <a:extLst>
            <a:ext uri="{FF2B5EF4-FFF2-40B4-BE49-F238E27FC236}">
              <a16:creationId xmlns:a16="http://schemas.microsoft.com/office/drawing/2014/main" id="{00000000-0008-0000-0000-0000E5080000}"/>
            </a:ext>
          </a:extLst>
        </xdr:cNvPr>
        <xdr:cNvSpPr txBox="1">
          <a:spLocks noChangeArrowheads="1"/>
        </xdr:cNvSpPr>
      </xdr:nvSpPr>
      <xdr:spPr bwMode="auto">
        <a:xfrm>
          <a:off x="10029825" y="28822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278" name="Text Box 2">
          <a:extLst>
            <a:ext uri="{FF2B5EF4-FFF2-40B4-BE49-F238E27FC236}">
              <a16:creationId xmlns:a16="http://schemas.microsoft.com/office/drawing/2014/main" id="{00000000-0008-0000-0000-0000E6080000}"/>
            </a:ext>
          </a:extLst>
        </xdr:cNvPr>
        <xdr:cNvSpPr txBox="1">
          <a:spLocks noChangeArrowheads="1"/>
        </xdr:cNvSpPr>
      </xdr:nvSpPr>
      <xdr:spPr bwMode="auto">
        <a:xfrm>
          <a:off x="10029825" y="28822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279" name="Text Box 2">
          <a:extLst>
            <a:ext uri="{FF2B5EF4-FFF2-40B4-BE49-F238E27FC236}">
              <a16:creationId xmlns:a16="http://schemas.microsoft.com/office/drawing/2014/main" id="{00000000-0008-0000-0000-0000E7080000}"/>
            </a:ext>
          </a:extLst>
        </xdr:cNvPr>
        <xdr:cNvSpPr txBox="1">
          <a:spLocks noChangeArrowheads="1"/>
        </xdr:cNvSpPr>
      </xdr:nvSpPr>
      <xdr:spPr bwMode="auto">
        <a:xfrm>
          <a:off x="10029825" y="28822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280" name="Text Box 2">
          <a:extLst>
            <a:ext uri="{FF2B5EF4-FFF2-40B4-BE49-F238E27FC236}">
              <a16:creationId xmlns:a16="http://schemas.microsoft.com/office/drawing/2014/main" id="{00000000-0008-0000-0000-0000E8080000}"/>
            </a:ext>
          </a:extLst>
        </xdr:cNvPr>
        <xdr:cNvSpPr txBox="1">
          <a:spLocks noChangeArrowheads="1"/>
        </xdr:cNvSpPr>
      </xdr:nvSpPr>
      <xdr:spPr bwMode="auto">
        <a:xfrm>
          <a:off x="10029825" y="28822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281" name="Text Box 2">
          <a:extLst>
            <a:ext uri="{FF2B5EF4-FFF2-40B4-BE49-F238E27FC236}">
              <a16:creationId xmlns:a16="http://schemas.microsoft.com/office/drawing/2014/main" id="{00000000-0008-0000-0000-0000E9080000}"/>
            </a:ext>
          </a:extLst>
        </xdr:cNvPr>
        <xdr:cNvSpPr txBox="1">
          <a:spLocks noChangeArrowheads="1"/>
        </xdr:cNvSpPr>
      </xdr:nvSpPr>
      <xdr:spPr bwMode="auto">
        <a:xfrm>
          <a:off x="10029825" y="28822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282" name="Text Box 2">
          <a:extLst>
            <a:ext uri="{FF2B5EF4-FFF2-40B4-BE49-F238E27FC236}">
              <a16:creationId xmlns:a16="http://schemas.microsoft.com/office/drawing/2014/main" id="{00000000-0008-0000-0000-0000EA080000}"/>
            </a:ext>
          </a:extLst>
        </xdr:cNvPr>
        <xdr:cNvSpPr txBox="1">
          <a:spLocks noChangeArrowheads="1"/>
        </xdr:cNvSpPr>
      </xdr:nvSpPr>
      <xdr:spPr bwMode="auto">
        <a:xfrm>
          <a:off x="10029825" y="28822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283" name="Text Box 2">
          <a:extLst>
            <a:ext uri="{FF2B5EF4-FFF2-40B4-BE49-F238E27FC236}">
              <a16:creationId xmlns:a16="http://schemas.microsoft.com/office/drawing/2014/main" id="{00000000-0008-0000-0000-0000EB080000}"/>
            </a:ext>
          </a:extLst>
        </xdr:cNvPr>
        <xdr:cNvSpPr txBox="1">
          <a:spLocks noChangeArrowheads="1"/>
        </xdr:cNvSpPr>
      </xdr:nvSpPr>
      <xdr:spPr bwMode="auto">
        <a:xfrm>
          <a:off x="10029825" y="28822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284" name="Text Box 2">
          <a:extLst>
            <a:ext uri="{FF2B5EF4-FFF2-40B4-BE49-F238E27FC236}">
              <a16:creationId xmlns:a16="http://schemas.microsoft.com/office/drawing/2014/main" id="{00000000-0008-0000-0000-0000EC080000}"/>
            </a:ext>
          </a:extLst>
        </xdr:cNvPr>
        <xdr:cNvSpPr txBox="1">
          <a:spLocks noChangeArrowheads="1"/>
        </xdr:cNvSpPr>
      </xdr:nvSpPr>
      <xdr:spPr bwMode="auto">
        <a:xfrm>
          <a:off x="10029825" y="28822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2285" name="Text Box 2">
          <a:extLst>
            <a:ext uri="{FF2B5EF4-FFF2-40B4-BE49-F238E27FC236}">
              <a16:creationId xmlns:a16="http://schemas.microsoft.com/office/drawing/2014/main" id="{00000000-0008-0000-0000-0000ED080000}"/>
            </a:ext>
          </a:extLst>
        </xdr:cNvPr>
        <xdr:cNvSpPr txBox="1">
          <a:spLocks noChangeArrowheads="1"/>
        </xdr:cNvSpPr>
      </xdr:nvSpPr>
      <xdr:spPr bwMode="auto">
        <a:xfrm>
          <a:off x="10029825" y="28822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2286" name="Text Box 2">
          <a:extLst>
            <a:ext uri="{FF2B5EF4-FFF2-40B4-BE49-F238E27FC236}">
              <a16:creationId xmlns:a16="http://schemas.microsoft.com/office/drawing/2014/main" id="{00000000-0008-0000-0000-0000EE080000}"/>
            </a:ext>
          </a:extLst>
        </xdr:cNvPr>
        <xdr:cNvSpPr txBox="1">
          <a:spLocks noChangeArrowheads="1"/>
        </xdr:cNvSpPr>
      </xdr:nvSpPr>
      <xdr:spPr bwMode="auto">
        <a:xfrm>
          <a:off x="10029825" y="28822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2287" name="Text Box 2">
          <a:extLst>
            <a:ext uri="{FF2B5EF4-FFF2-40B4-BE49-F238E27FC236}">
              <a16:creationId xmlns:a16="http://schemas.microsoft.com/office/drawing/2014/main" id="{00000000-0008-0000-0000-0000EF080000}"/>
            </a:ext>
          </a:extLst>
        </xdr:cNvPr>
        <xdr:cNvSpPr txBox="1">
          <a:spLocks noChangeArrowheads="1"/>
        </xdr:cNvSpPr>
      </xdr:nvSpPr>
      <xdr:spPr bwMode="auto">
        <a:xfrm>
          <a:off x="10029825" y="28822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2288" name="Text Box 2">
          <a:extLst>
            <a:ext uri="{FF2B5EF4-FFF2-40B4-BE49-F238E27FC236}">
              <a16:creationId xmlns:a16="http://schemas.microsoft.com/office/drawing/2014/main" id="{00000000-0008-0000-0000-0000F0080000}"/>
            </a:ext>
          </a:extLst>
        </xdr:cNvPr>
        <xdr:cNvSpPr txBox="1">
          <a:spLocks noChangeArrowheads="1"/>
        </xdr:cNvSpPr>
      </xdr:nvSpPr>
      <xdr:spPr bwMode="auto">
        <a:xfrm>
          <a:off x="10029825" y="28822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2289" name="Text Box 2">
          <a:extLst>
            <a:ext uri="{FF2B5EF4-FFF2-40B4-BE49-F238E27FC236}">
              <a16:creationId xmlns:a16="http://schemas.microsoft.com/office/drawing/2014/main" id="{00000000-0008-0000-0000-0000F1080000}"/>
            </a:ext>
          </a:extLst>
        </xdr:cNvPr>
        <xdr:cNvSpPr txBox="1">
          <a:spLocks noChangeArrowheads="1"/>
        </xdr:cNvSpPr>
      </xdr:nvSpPr>
      <xdr:spPr bwMode="auto">
        <a:xfrm>
          <a:off x="10029825" y="28822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2290" name="Text Box 2">
          <a:extLst>
            <a:ext uri="{FF2B5EF4-FFF2-40B4-BE49-F238E27FC236}">
              <a16:creationId xmlns:a16="http://schemas.microsoft.com/office/drawing/2014/main" id="{00000000-0008-0000-0000-0000F2080000}"/>
            </a:ext>
          </a:extLst>
        </xdr:cNvPr>
        <xdr:cNvSpPr txBox="1">
          <a:spLocks noChangeArrowheads="1"/>
        </xdr:cNvSpPr>
      </xdr:nvSpPr>
      <xdr:spPr bwMode="auto">
        <a:xfrm>
          <a:off x="10029825" y="28822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2291" name="Text Box 2">
          <a:extLst>
            <a:ext uri="{FF2B5EF4-FFF2-40B4-BE49-F238E27FC236}">
              <a16:creationId xmlns:a16="http://schemas.microsoft.com/office/drawing/2014/main" id="{00000000-0008-0000-0000-0000F3080000}"/>
            </a:ext>
          </a:extLst>
        </xdr:cNvPr>
        <xdr:cNvSpPr txBox="1">
          <a:spLocks noChangeArrowheads="1"/>
        </xdr:cNvSpPr>
      </xdr:nvSpPr>
      <xdr:spPr bwMode="auto">
        <a:xfrm>
          <a:off x="10029825" y="28822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2292" name="Text Box 2">
          <a:extLst>
            <a:ext uri="{FF2B5EF4-FFF2-40B4-BE49-F238E27FC236}">
              <a16:creationId xmlns:a16="http://schemas.microsoft.com/office/drawing/2014/main" id="{00000000-0008-0000-0000-0000F4080000}"/>
            </a:ext>
          </a:extLst>
        </xdr:cNvPr>
        <xdr:cNvSpPr txBox="1">
          <a:spLocks noChangeArrowheads="1"/>
        </xdr:cNvSpPr>
      </xdr:nvSpPr>
      <xdr:spPr bwMode="auto">
        <a:xfrm>
          <a:off x="10029825" y="28822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2293" name="Text Box 2">
          <a:extLst>
            <a:ext uri="{FF2B5EF4-FFF2-40B4-BE49-F238E27FC236}">
              <a16:creationId xmlns:a16="http://schemas.microsoft.com/office/drawing/2014/main" id="{00000000-0008-0000-0000-0000F5080000}"/>
            </a:ext>
          </a:extLst>
        </xdr:cNvPr>
        <xdr:cNvSpPr txBox="1">
          <a:spLocks noChangeArrowheads="1"/>
        </xdr:cNvSpPr>
      </xdr:nvSpPr>
      <xdr:spPr bwMode="auto">
        <a:xfrm>
          <a:off x="10029825" y="28822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608998"/>
    <xdr:sp macro="" textlink="">
      <xdr:nvSpPr>
        <xdr:cNvPr id="2294" name="Text Box 2">
          <a:extLst>
            <a:ext uri="{FF2B5EF4-FFF2-40B4-BE49-F238E27FC236}">
              <a16:creationId xmlns:a16="http://schemas.microsoft.com/office/drawing/2014/main" id="{00000000-0008-0000-0000-0000F6080000}"/>
            </a:ext>
          </a:extLst>
        </xdr:cNvPr>
        <xdr:cNvSpPr txBox="1">
          <a:spLocks noChangeArrowheads="1"/>
        </xdr:cNvSpPr>
      </xdr:nvSpPr>
      <xdr:spPr bwMode="auto">
        <a:xfrm>
          <a:off x="10029825" y="288226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295" name="Text Box 2">
          <a:extLst>
            <a:ext uri="{FF2B5EF4-FFF2-40B4-BE49-F238E27FC236}">
              <a16:creationId xmlns:a16="http://schemas.microsoft.com/office/drawing/2014/main" id="{00000000-0008-0000-0000-0000F7080000}"/>
            </a:ext>
          </a:extLst>
        </xdr:cNvPr>
        <xdr:cNvSpPr txBox="1">
          <a:spLocks noChangeArrowheads="1"/>
        </xdr:cNvSpPr>
      </xdr:nvSpPr>
      <xdr:spPr bwMode="auto">
        <a:xfrm>
          <a:off x="10029825" y="28822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296" name="Text Box 2">
          <a:extLst>
            <a:ext uri="{FF2B5EF4-FFF2-40B4-BE49-F238E27FC236}">
              <a16:creationId xmlns:a16="http://schemas.microsoft.com/office/drawing/2014/main" id="{00000000-0008-0000-0000-0000F8080000}"/>
            </a:ext>
          </a:extLst>
        </xdr:cNvPr>
        <xdr:cNvSpPr txBox="1">
          <a:spLocks noChangeArrowheads="1"/>
        </xdr:cNvSpPr>
      </xdr:nvSpPr>
      <xdr:spPr bwMode="auto">
        <a:xfrm>
          <a:off x="10029825" y="28822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297" name="Text Box 2">
          <a:extLst>
            <a:ext uri="{FF2B5EF4-FFF2-40B4-BE49-F238E27FC236}">
              <a16:creationId xmlns:a16="http://schemas.microsoft.com/office/drawing/2014/main" id="{00000000-0008-0000-0000-0000F9080000}"/>
            </a:ext>
          </a:extLst>
        </xdr:cNvPr>
        <xdr:cNvSpPr txBox="1">
          <a:spLocks noChangeArrowheads="1"/>
        </xdr:cNvSpPr>
      </xdr:nvSpPr>
      <xdr:spPr bwMode="auto">
        <a:xfrm>
          <a:off x="10029825" y="28822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298" name="Text Box 2">
          <a:extLst>
            <a:ext uri="{FF2B5EF4-FFF2-40B4-BE49-F238E27FC236}">
              <a16:creationId xmlns:a16="http://schemas.microsoft.com/office/drawing/2014/main" id="{00000000-0008-0000-0000-0000FA080000}"/>
            </a:ext>
          </a:extLst>
        </xdr:cNvPr>
        <xdr:cNvSpPr txBox="1">
          <a:spLocks noChangeArrowheads="1"/>
        </xdr:cNvSpPr>
      </xdr:nvSpPr>
      <xdr:spPr bwMode="auto">
        <a:xfrm>
          <a:off x="10029825" y="28822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299" name="Text Box 2">
          <a:extLst>
            <a:ext uri="{FF2B5EF4-FFF2-40B4-BE49-F238E27FC236}">
              <a16:creationId xmlns:a16="http://schemas.microsoft.com/office/drawing/2014/main" id="{00000000-0008-0000-0000-0000FB080000}"/>
            </a:ext>
          </a:extLst>
        </xdr:cNvPr>
        <xdr:cNvSpPr txBox="1">
          <a:spLocks noChangeArrowheads="1"/>
        </xdr:cNvSpPr>
      </xdr:nvSpPr>
      <xdr:spPr bwMode="auto">
        <a:xfrm>
          <a:off x="10029825" y="28822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300" name="Text Box 2">
          <a:extLst>
            <a:ext uri="{FF2B5EF4-FFF2-40B4-BE49-F238E27FC236}">
              <a16:creationId xmlns:a16="http://schemas.microsoft.com/office/drawing/2014/main" id="{00000000-0008-0000-0000-0000FC080000}"/>
            </a:ext>
          </a:extLst>
        </xdr:cNvPr>
        <xdr:cNvSpPr txBox="1">
          <a:spLocks noChangeArrowheads="1"/>
        </xdr:cNvSpPr>
      </xdr:nvSpPr>
      <xdr:spPr bwMode="auto">
        <a:xfrm>
          <a:off x="10029825" y="28822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301" name="Text Box 2">
          <a:extLst>
            <a:ext uri="{FF2B5EF4-FFF2-40B4-BE49-F238E27FC236}">
              <a16:creationId xmlns:a16="http://schemas.microsoft.com/office/drawing/2014/main" id="{00000000-0008-0000-0000-0000FD080000}"/>
            </a:ext>
          </a:extLst>
        </xdr:cNvPr>
        <xdr:cNvSpPr txBox="1">
          <a:spLocks noChangeArrowheads="1"/>
        </xdr:cNvSpPr>
      </xdr:nvSpPr>
      <xdr:spPr bwMode="auto">
        <a:xfrm>
          <a:off x="10029825" y="28822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302" name="Text Box 2">
          <a:extLst>
            <a:ext uri="{FF2B5EF4-FFF2-40B4-BE49-F238E27FC236}">
              <a16:creationId xmlns:a16="http://schemas.microsoft.com/office/drawing/2014/main" id="{00000000-0008-0000-0000-0000FE080000}"/>
            </a:ext>
          </a:extLst>
        </xdr:cNvPr>
        <xdr:cNvSpPr txBox="1">
          <a:spLocks noChangeArrowheads="1"/>
        </xdr:cNvSpPr>
      </xdr:nvSpPr>
      <xdr:spPr bwMode="auto">
        <a:xfrm>
          <a:off x="10029825" y="28822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303" name="Text Box 2">
          <a:extLst>
            <a:ext uri="{FF2B5EF4-FFF2-40B4-BE49-F238E27FC236}">
              <a16:creationId xmlns:a16="http://schemas.microsoft.com/office/drawing/2014/main" id="{00000000-0008-0000-0000-0000FF080000}"/>
            </a:ext>
          </a:extLst>
        </xdr:cNvPr>
        <xdr:cNvSpPr txBox="1">
          <a:spLocks noChangeArrowheads="1"/>
        </xdr:cNvSpPr>
      </xdr:nvSpPr>
      <xdr:spPr bwMode="auto">
        <a:xfrm>
          <a:off x="10029825" y="28822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570898"/>
    <xdr:sp macro="" textlink="">
      <xdr:nvSpPr>
        <xdr:cNvPr id="2304" name="Text Box 2">
          <a:extLst>
            <a:ext uri="{FF2B5EF4-FFF2-40B4-BE49-F238E27FC236}">
              <a16:creationId xmlns:a16="http://schemas.microsoft.com/office/drawing/2014/main" id="{00000000-0008-0000-0000-000000090000}"/>
            </a:ext>
          </a:extLst>
        </xdr:cNvPr>
        <xdr:cNvSpPr txBox="1">
          <a:spLocks noChangeArrowheads="1"/>
        </xdr:cNvSpPr>
      </xdr:nvSpPr>
      <xdr:spPr bwMode="auto">
        <a:xfrm>
          <a:off x="10029825" y="288226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305" name="Text Box 100">
          <a:extLst>
            <a:ext uri="{FF2B5EF4-FFF2-40B4-BE49-F238E27FC236}">
              <a16:creationId xmlns:a16="http://schemas.microsoft.com/office/drawing/2014/main" id="{00000000-0008-0000-0000-000001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306" name="Text Box 101">
          <a:extLst>
            <a:ext uri="{FF2B5EF4-FFF2-40B4-BE49-F238E27FC236}">
              <a16:creationId xmlns:a16="http://schemas.microsoft.com/office/drawing/2014/main" id="{00000000-0008-0000-0000-000002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307" name="Text Box 102">
          <a:extLst>
            <a:ext uri="{FF2B5EF4-FFF2-40B4-BE49-F238E27FC236}">
              <a16:creationId xmlns:a16="http://schemas.microsoft.com/office/drawing/2014/main" id="{00000000-0008-0000-0000-000003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308" name="Text Box 103">
          <a:extLst>
            <a:ext uri="{FF2B5EF4-FFF2-40B4-BE49-F238E27FC236}">
              <a16:creationId xmlns:a16="http://schemas.microsoft.com/office/drawing/2014/main" id="{00000000-0008-0000-0000-000004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309" name="Text Box 104">
          <a:extLst>
            <a:ext uri="{FF2B5EF4-FFF2-40B4-BE49-F238E27FC236}">
              <a16:creationId xmlns:a16="http://schemas.microsoft.com/office/drawing/2014/main" id="{00000000-0008-0000-0000-000005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310" name="Text Box 105">
          <a:extLst>
            <a:ext uri="{FF2B5EF4-FFF2-40B4-BE49-F238E27FC236}">
              <a16:creationId xmlns:a16="http://schemas.microsoft.com/office/drawing/2014/main" id="{00000000-0008-0000-0000-000006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311" name="Text Box 106">
          <a:extLst>
            <a:ext uri="{FF2B5EF4-FFF2-40B4-BE49-F238E27FC236}">
              <a16:creationId xmlns:a16="http://schemas.microsoft.com/office/drawing/2014/main" id="{00000000-0008-0000-0000-000007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312" name="Text Box 107">
          <a:extLst>
            <a:ext uri="{FF2B5EF4-FFF2-40B4-BE49-F238E27FC236}">
              <a16:creationId xmlns:a16="http://schemas.microsoft.com/office/drawing/2014/main" id="{00000000-0008-0000-0000-000008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313" name="Text Box 108">
          <a:extLst>
            <a:ext uri="{FF2B5EF4-FFF2-40B4-BE49-F238E27FC236}">
              <a16:creationId xmlns:a16="http://schemas.microsoft.com/office/drawing/2014/main" id="{00000000-0008-0000-0000-000009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314" name="Text Box 109">
          <a:extLst>
            <a:ext uri="{FF2B5EF4-FFF2-40B4-BE49-F238E27FC236}">
              <a16:creationId xmlns:a16="http://schemas.microsoft.com/office/drawing/2014/main" id="{00000000-0008-0000-0000-00000A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315" name="Text Box 2">
          <a:extLst>
            <a:ext uri="{FF2B5EF4-FFF2-40B4-BE49-F238E27FC236}">
              <a16:creationId xmlns:a16="http://schemas.microsoft.com/office/drawing/2014/main" id="{00000000-0008-0000-0000-00000B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316" name="Text Box 2">
          <a:extLst>
            <a:ext uri="{FF2B5EF4-FFF2-40B4-BE49-F238E27FC236}">
              <a16:creationId xmlns:a16="http://schemas.microsoft.com/office/drawing/2014/main" id="{00000000-0008-0000-0000-00000C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317" name="Text Box 2">
          <a:extLst>
            <a:ext uri="{FF2B5EF4-FFF2-40B4-BE49-F238E27FC236}">
              <a16:creationId xmlns:a16="http://schemas.microsoft.com/office/drawing/2014/main" id="{00000000-0008-0000-0000-00000D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318" name="Text Box 2">
          <a:extLst>
            <a:ext uri="{FF2B5EF4-FFF2-40B4-BE49-F238E27FC236}">
              <a16:creationId xmlns:a16="http://schemas.microsoft.com/office/drawing/2014/main" id="{00000000-0008-0000-0000-00000E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319" name="Text Box 2">
          <a:extLst>
            <a:ext uri="{FF2B5EF4-FFF2-40B4-BE49-F238E27FC236}">
              <a16:creationId xmlns:a16="http://schemas.microsoft.com/office/drawing/2014/main" id="{00000000-0008-0000-0000-00000F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320" name="Text Box 2">
          <a:extLst>
            <a:ext uri="{FF2B5EF4-FFF2-40B4-BE49-F238E27FC236}">
              <a16:creationId xmlns:a16="http://schemas.microsoft.com/office/drawing/2014/main" id="{00000000-0008-0000-0000-000010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321" name="Text Box 2">
          <a:extLst>
            <a:ext uri="{FF2B5EF4-FFF2-40B4-BE49-F238E27FC236}">
              <a16:creationId xmlns:a16="http://schemas.microsoft.com/office/drawing/2014/main" id="{00000000-0008-0000-0000-000011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322" name="Text Box 2">
          <a:extLst>
            <a:ext uri="{FF2B5EF4-FFF2-40B4-BE49-F238E27FC236}">
              <a16:creationId xmlns:a16="http://schemas.microsoft.com/office/drawing/2014/main" id="{00000000-0008-0000-0000-000012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323" name="Text Box 2">
          <a:extLst>
            <a:ext uri="{FF2B5EF4-FFF2-40B4-BE49-F238E27FC236}">
              <a16:creationId xmlns:a16="http://schemas.microsoft.com/office/drawing/2014/main" id="{00000000-0008-0000-0000-000013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2166" cy="451037"/>
    <xdr:sp macro="" textlink="">
      <xdr:nvSpPr>
        <xdr:cNvPr id="2324" name="Text Box 2">
          <a:extLst>
            <a:ext uri="{FF2B5EF4-FFF2-40B4-BE49-F238E27FC236}">
              <a16:creationId xmlns:a16="http://schemas.microsoft.com/office/drawing/2014/main" id="{00000000-0008-0000-0000-000014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325" name="Text Box 2">
          <a:extLst>
            <a:ext uri="{FF2B5EF4-FFF2-40B4-BE49-F238E27FC236}">
              <a16:creationId xmlns:a16="http://schemas.microsoft.com/office/drawing/2014/main" id="{00000000-0008-0000-0000-000015090000}"/>
            </a:ext>
          </a:extLst>
        </xdr:cNvPr>
        <xdr:cNvSpPr txBox="1">
          <a:spLocks noChangeArrowheads="1"/>
        </xdr:cNvSpPr>
      </xdr:nvSpPr>
      <xdr:spPr bwMode="auto">
        <a:xfrm>
          <a:off x="10029825" y="28822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326" name="Text Box 2">
          <a:extLst>
            <a:ext uri="{FF2B5EF4-FFF2-40B4-BE49-F238E27FC236}">
              <a16:creationId xmlns:a16="http://schemas.microsoft.com/office/drawing/2014/main" id="{00000000-0008-0000-0000-000016090000}"/>
            </a:ext>
          </a:extLst>
        </xdr:cNvPr>
        <xdr:cNvSpPr txBox="1">
          <a:spLocks noChangeArrowheads="1"/>
        </xdr:cNvSpPr>
      </xdr:nvSpPr>
      <xdr:spPr bwMode="auto">
        <a:xfrm>
          <a:off x="10029825" y="28822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327" name="Text Box 2">
          <a:extLst>
            <a:ext uri="{FF2B5EF4-FFF2-40B4-BE49-F238E27FC236}">
              <a16:creationId xmlns:a16="http://schemas.microsoft.com/office/drawing/2014/main" id="{00000000-0008-0000-0000-000017090000}"/>
            </a:ext>
          </a:extLst>
        </xdr:cNvPr>
        <xdr:cNvSpPr txBox="1">
          <a:spLocks noChangeArrowheads="1"/>
        </xdr:cNvSpPr>
      </xdr:nvSpPr>
      <xdr:spPr bwMode="auto">
        <a:xfrm>
          <a:off x="10029825" y="28822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328" name="Text Box 2">
          <a:extLst>
            <a:ext uri="{FF2B5EF4-FFF2-40B4-BE49-F238E27FC236}">
              <a16:creationId xmlns:a16="http://schemas.microsoft.com/office/drawing/2014/main" id="{00000000-0008-0000-0000-000018090000}"/>
            </a:ext>
          </a:extLst>
        </xdr:cNvPr>
        <xdr:cNvSpPr txBox="1">
          <a:spLocks noChangeArrowheads="1"/>
        </xdr:cNvSpPr>
      </xdr:nvSpPr>
      <xdr:spPr bwMode="auto">
        <a:xfrm>
          <a:off x="10029825" y="28822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329" name="Text Box 2">
          <a:extLst>
            <a:ext uri="{FF2B5EF4-FFF2-40B4-BE49-F238E27FC236}">
              <a16:creationId xmlns:a16="http://schemas.microsoft.com/office/drawing/2014/main" id="{00000000-0008-0000-0000-000019090000}"/>
            </a:ext>
          </a:extLst>
        </xdr:cNvPr>
        <xdr:cNvSpPr txBox="1">
          <a:spLocks noChangeArrowheads="1"/>
        </xdr:cNvSpPr>
      </xdr:nvSpPr>
      <xdr:spPr bwMode="auto">
        <a:xfrm>
          <a:off x="10029825" y="28822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330" name="Text Box 2">
          <a:extLst>
            <a:ext uri="{FF2B5EF4-FFF2-40B4-BE49-F238E27FC236}">
              <a16:creationId xmlns:a16="http://schemas.microsoft.com/office/drawing/2014/main" id="{00000000-0008-0000-0000-00001A090000}"/>
            </a:ext>
          </a:extLst>
        </xdr:cNvPr>
        <xdr:cNvSpPr txBox="1">
          <a:spLocks noChangeArrowheads="1"/>
        </xdr:cNvSpPr>
      </xdr:nvSpPr>
      <xdr:spPr bwMode="auto">
        <a:xfrm>
          <a:off x="10029825" y="28822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331" name="Text Box 2">
          <a:extLst>
            <a:ext uri="{FF2B5EF4-FFF2-40B4-BE49-F238E27FC236}">
              <a16:creationId xmlns:a16="http://schemas.microsoft.com/office/drawing/2014/main" id="{00000000-0008-0000-0000-00001B090000}"/>
            </a:ext>
          </a:extLst>
        </xdr:cNvPr>
        <xdr:cNvSpPr txBox="1">
          <a:spLocks noChangeArrowheads="1"/>
        </xdr:cNvSpPr>
      </xdr:nvSpPr>
      <xdr:spPr bwMode="auto">
        <a:xfrm>
          <a:off x="10029825" y="28822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332" name="Text Box 2">
          <a:extLst>
            <a:ext uri="{FF2B5EF4-FFF2-40B4-BE49-F238E27FC236}">
              <a16:creationId xmlns:a16="http://schemas.microsoft.com/office/drawing/2014/main" id="{00000000-0008-0000-0000-00001C090000}"/>
            </a:ext>
          </a:extLst>
        </xdr:cNvPr>
        <xdr:cNvSpPr txBox="1">
          <a:spLocks noChangeArrowheads="1"/>
        </xdr:cNvSpPr>
      </xdr:nvSpPr>
      <xdr:spPr bwMode="auto">
        <a:xfrm>
          <a:off x="10029825" y="28822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333" name="Text Box 2">
          <a:extLst>
            <a:ext uri="{FF2B5EF4-FFF2-40B4-BE49-F238E27FC236}">
              <a16:creationId xmlns:a16="http://schemas.microsoft.com/office/drawing/2014/main" id="{00000000-0008-0000-0000-00001D090000}"/>
            </a:ext>
          </a:extLst>
        </xdr:cNvPr>
        <xdr:cNvSpPr txBox="1">
          <a:spLocks noChangeArrowheads="1"/>
        </xdr:cNvSpPr>
      </xdr:nvSpPr>
      <xdr:spPr bwMode="auto">
        <a:xfrm>
          <a:off x="10029825" y="28822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334" name="Text Box 2">
          <a:extLst>
            <a:ext uri="{FF2B5EF4-FFF2-40B4-BE49-F238E27FC236}">
              <a16:creationId xmlns:a16="http://schemas.microsoft.com/office/drawing/2014/main" id="{00000000-0008-0000-0000-00001E090000}"/>
            </a:ext>
          </a:extLst>
        </xdr:cNvPr>
        <xdr:cNvSpPr txBox="1">
          <a:spLocks noChangeArrowheads="1"/>
        </xdr:cNvSpPr>
      </xdr:nvSpPr>
      <xdr:spPr bwMode="auto">
        <a:xfrm>
          <a:off x="10029825" y="28822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335" name="Text Box 2">
          <a:extLst>
            <a:ext uri="{FF2B5EF4-FFF2-40B4-BE49-F238E27FC236}">
              <a16:creationId xmlns:a16="http://schemas.microsoft.com/office/drawing/2014/main" id="{00000000-0008-0000-0000-00001F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336" name="Text Box 2">
          <a:extLst>
            <a:ext uri="{FF2B5EF4-FFF2-40B4-BE49-F238E27FC236}">
              <a16:creationId xmlns:a16="http://schemas.microsoft.com/office/drawing/2014/main" id="{00000000-0008-0000-0000-000020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337" name="Text Box 2">
          <a:extLst>
            <a:ext uri="{FF2B5EF4-FFF2-40B4-BE49-F238E27FC236}">
              <a16:creationId xmlns:a16="http://schemas.microsoft.com/office/drawing/2014/main" id="{00000000-0008-0000-0000-000021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338" name="Text Box 2">
          <a:extLst>
            <a:ext uri="{FF2B5EF4-FFF2-40B4-BE49-F238E27FC236}">
              <a16:creationId xmlns:a16="http://schemas.microsoft.com/office/drawing/2014/main" id="{00000000-0008-0000-0000-000022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339" name="Text Box 2">
          <a:extLst>
            <a:ext uri="{FF2B5EF4-FFF2-40B4-BE49-F238E27FC236}">
              <a16:creationId xmlns:a16="http://schemas.microsoft.com/office/drawing/2014/main" id="{00000000-0008-0000-0000-000023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340" name="Text Box 2">
          <a:extLst>
            <a:ext uri="{FF2B5EF4-FFF2-40B4-BE49-F238E27FC236}">
              <a16:creationId xmlns:a16="http://schemas.microsoft.com/office/drawing/2014/main" id="{00000000-0008-0000-0000-000024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341" name="Text Box 2">
          <a:extLst>
            <a:ext uri="{FF2B5EF4-FFF2-40B4-BE49-F238E27FC236}">
              <a16:creationId xmlns:a16="http://schemas.microsoft.com/office/drawing/2014/main" id="{00000000-0008-0000-0000-000025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342" name="Text Box 2">
          <a:extLst>
            <a:ext uri="{FF2B5EF4-FFF2-40B4-BE49-F238E27FC236}">
              <a16:creationId xmlns:a16="http://schemas.microsoft.com/office/drawing/2014/main" id="{00000000-0008-0000-0000-000026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343" name="Text Box 2">
          <a:extLst>
            <a:ext uri="{FF2B5EF4-FFF2-40B4-BE49-F238E27FC236}">
              <a16:creationId xmlns:a16="http://schemas.microsoft.com/office/drawing/2014/main" id="{00000000-0008-0000-0000-000027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344" name="Text Box 2">
          <a:extLst>
            <a:ext uri="{FF2B5EF4-FFF2-40B4-BE49-F238E27FC236}">
              <a16:creationId xmlns:a16="http://schemas.microsoft.com/office/drawing/2014/main" id="{00000000-0008-0000-0000-000028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345" name="Text Box 2">
          <a:extLst>
            <a:ext uri="{FF2B5EF4-FFF2-40B4-BE49-F238E27FC236}">
              <a16:creationId xmlns:a16="http://schemas.microsoft.com/office/drawing/2014/main" id="{00000000-0008-0000-0000-000029090000}"/>
            </a:ext>
          </a:extLst>
        </xdr:cNvPr>
        <xdr:cNvSpPr txBox="1">
          <a:spLocks noChangeArrowheads="1"/>
        </xdr:cNvSpPr>
      </xdr:nvSpPr>
      <xdr:spPr bwMode="auto">
        <a:xfrm>
          <a:off x="10029825" y="28822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346" name="Text Box 2">
          <a:extLst>
            <a:ext uri="{FF2B5EF4-FFF2-40B4-BE49-F238E27FC236}">
              <a16:creationId xmlns:a16="http://schemas.microsoft.com/office/drawing/2014/main" id="{00000000-0008-0000-0000-00002A090000}"/>
            </a:ext>
          </a:extLst>
        </xdr:cNvPr>
        <xdr:cNvSpPr txBox="1">
          <a:spLocks noChangeArrowheads="1"/>
        </xdr:cNvSpPr>
      </xdr:nvSpPr>
      <xdr:spPr bwMode="auto">
        <a:xfrm>
          <a:off x="10029825" y="28822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347" name="Text Box 2">
          <a:extLst>
            <a:ext uri="{FF2B5EF4-FFF2-40B4-BE49-F238E27FC236}">
              <a16:creationId xmlns:a16="http://schemas.microsoft.com/office/drawing/2014/main" id="{00000000-0008-0000-0000-00002B090000}"/>
            </a:ext>
          </a:extLst>
        </xdr:cNvPr>
        <xdr:cNvSpPr txBox="1">
          <a:spLocks noChangeArrowheads="1"/>
        </xdr:cNvSpPr>
      </xdr:nvSpPr>
      <xdr:spPr bwMode="auto">
        <a:xfrm>
          <a:off x="10029825" y="28822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348" name="Text Box 2">
          <a:extLst>
            <a:ext uri="{FF2B5EF4-FFF2-40B4-BE49-F238E27FC236}">
              <a16:creationId xmlns:a16="http://schemas.microsoft.com/office/drawing/2014/main" id="{00000000-0008-0000-0000-00002C090000}"/>
            </a:ext>
          </a:extLst>
        </xdr:cNvPr>
        <xdr:cNvSpPr txBox="1">
          <a:spLocks noChangeArrowheads="1"/>
        </xdr:cNvSpPr>
      </xdr:nvSpPr>
      <xdr:spPr bwMode="auto">
        <a:xfrm>
          <a:off x="10029825" y="28822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349" name="Text Box 2">
          <a:extLst>
            <a:ext uri="{FF2B5EF4-FFF2-40B4-BE49-F238E27FC236}">
              <a16:creationId xmlns:a16="http://schemas.microsoft.com/office/drawing/2014/main" id="{00000000-0008-0000-0000-00002D090000}"/>
            </a:ext>
          </a:extLst>
        </xdr:cNvPr>
        <xdr:cNvSpPr txBox="1">
          <a:spLocks noChangeArrowheads="1"/>
        </xdr:cNvSpPr>
      </xdr:nvSpPr>
      <xdr:spPr bwMode="auto">
        <a:xfrm>
          <a:off x="10029825" y="28822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350" name="Text Box 2">
          <a:extLst>
            <a:ext uri="{FF2B5EF4-FFF2-40B4-BE49-F238E27FC236}">
              <a16:creationId xmlns:a16="http://schemas.microsoft.com/office/drawing/2014/main" id="{00000000-0008-0000-0000-00002E090000}"/>
            </a:ext>
          </a:extLst>
        </xdr:cNvPr>
        <xdr:cNvSpPr txBox="1">
          <a:spLocks noChangeArrowheads="1"/>
        </xdr:cNvSpPr>
      </xdr:nvSpPr>
      <xdr:spPr bwMode="auto">
        <a:xfrm>
          <a:off x="10029825" y="28822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351" name="Text Box 2">
          <a:extLst>
            <a:ext uri="{FF2B5EF4-FFF2-40B4-BE49-F238E27FC236}">
              <a16:creationId xmlns:a16="http://schemas.microsoft.com/office/drawing/2014/main" id="{00000000-0008-0000-0000-00002F090000}"/>
            </a:ext>
          </a:extLst>
        </xdr:cNvPr>
        <xdr:cNvSpPr txBox="1">
          <a:spLocks noChangeArrowheads="1"/>
        </xdr:cNvSpPr>
      </xdr:nvSpPr>
      <xdr:spPr bwMode="auto">
        <a:xfrm>
          <a:off x="10029825" y="28822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352" name="Text Box 2">
          <a:extLst>
            <a:ext uri="{FF2B5EF4-FFF2-40B4-BE49-F238E27FC236}">
              <a16:creationId xmlns:a16="http://schemas.microsoft.com/office/drawing/2014/main" id="{00000000-0008-0000-0000-000030090000}"/>
            </a:ext>
          </a:extLst>
        </xdr:cNvPr>
        <xdr:cNvSpPr txBox="1">
          <a:spLocks noChangeArrowheads="1"/>
        </xdr:cNvSpPr>
      </xdr:nvSpPr>
      <xdr:spPr bwMode="auto">
        <a:xfrm>
          <a:off x="10029825" y="28822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353" name="Text Box 2">
          <a:extLst>
            <a:ext uri="{FF2B5EF4-FFF2-40B4-BE49-F238E27FC236}">
              <a16:creationId xmlns:a16="http://schemas.microsoft.com/office/drawing/2014/main" id="{00000000-0008-0000-0000-000031090000}"/>
            </a:ext>
          </a:extLst>
        </xdr:cNvPr>
        <xdr:cNvSpPr txBox="1">
          <a:spLocks noChangeArrowheads="1"/>
        </xdr:cNvSpPr>
      </xdr:nvSpPr>
      <xdr:spPr bwMode="auto">
        <a:xfrm>
          <a:off x="10029825" y="28822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1426243"/>
    <xdr:sp macro="" textlink="">
      <xdr:nvSpPr>
        <xdr:cNvPr id="2354" name="Text Box 2">
          <a:extLst>
            <a:ext uri="{FF2B5EF4-FFF2-40B4-BE49-F238E27FC236}">
              <a16:creationId xmlns:a16="http://schemas.microsoft.com/office/drawing/2014/main" id="{00000000-0008-0000-0000-000032090000}"/>
            </a:ext>
          </a:extLst>
        </xdr:cNvPr>
        <xdr:cNvSpPr txBox="1">
          <a:spLocks noChangeArrowheads="1"/>
        </xdr:cNvSpPr>
      </xdr:nvSpPr>
      <xdr:spPr bwMode="auto">
        <a:xfrm>
          <a:off x="10029825" y="288226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355" name="Text Box 2">
          <a:extLst>
            <a:ext uri="{FF2B5EF4-FFF2-40B4-BE49-F238E27FC236}">
              <a16:creationId xmlns:a16="http://schemas.microsoft.com/office/drawing/2014/main" id="{00000000-0008-0000-0000-000033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356" name="Text Box 2">
          <a:extLst>
            <a:ext uri="{FF2B5EF4-FFF2-40B4-BE49-F238E27FC236}">
              <a16:creationId xmlns:a16="http://schemas.microsoft.com/office/drawing/2014/main" id="{00000000-0008-0000-0000-000034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357" name="Text Box 2">
          <a:extLst>
            <a:ext uri="{FF2B5EF4-FFF2-40B4-BE49-F238E27FC236}">
              <a16:creationId xmlns:a16="http://schemas.microsoft.com/office/drawing/2014/main" id="{00000000-0008-0000-0000-000035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358" name="Text Box 2">
          <a:extLst>
            <a:ext uri="{FF2B5EF4-FFF2-40B4-BE49-F238E27FC236}">
              <a16:creationId xmlns:a16="http://schemas.microsoft.com/office/drawing/2014/main" id="{00000000-0008-0000-0000-000036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359" name="Text Box 2">
          <a:extLst>
            <a:ext uri="{FF2B5EF4-FFF2-40B4-BE49-F238E27FC236}">
              <a16:creationId xmlns:a16="http://schemas.microsoft.com/office/drawing/2014/main" id="{00000000-0008-0000-0000-000037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360" name="Text Box 2">
          <a:extLst>
            <a:ext uri="{FF2B5EF4-FFF2-40B4-BE49-F238E27FC236}">
              <a16:creationId xmlns:a16="http://schemas.microsoft.com/office/drawing/2014/main" id="{00000000-0008-0000-0000-000038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361" name="Text Box 2">
          <a:extLst>
            <a:ext uri="{FF2B5EF4-FFF2-40B4-BE49-F238E27FC236}">
              <a16:creationId xmlns:a16="http://schemas.microsoft.com/office/drawing/2014/main" id="{00000000-0008-0000-0000-000039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362" name="Text Box 2">
          <a:extLst>
            <a:ext uri="{FF2B5EF4-FFF2-40B4-BE49-F238E27FC236}">
              <a16:creationId xmlns:a16="http://schemas.microsoft.com/office/drawing/2014/main" id="{00000000-0008-0000-0000-00003A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363" name="Text Box 2">
          <a:extLst>
            <a:ext uri="{FF2B5EF4-FFF2-40B4-BE49-F238E27FC236}">
              <a16:creationId xmlns:a16="http://schemas.microsoft.com/office/drawing/2014/main" id="{00000000-0008-0000-0000-00003B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364" name="Text Box 2">
          <a:extLst>
            <a:ext uri="{FF2B5EF4-FFF2-40B4-BE49-F238E27FC236}">
              <a16:creationId xmlns:a16="http://schemas.microsoft.com/office/drawing/2014/main" id="{00000000-0008-0000-0000-00003C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365" name="Text Box 2">
          <a:extLst>
            <a:ext uri="{FF2B5EF4-FFF2-40B4-BE49-F238E27FC236}">
              <a16:creationId xmlns:a16="http://schemas.microsoft.com/office/drawing/2014/main" id="{00000000-0008-0000-0000-00003D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366" name="Text Box 2">
          <a:extLst>
            <a:ext uri="{FF2B5EF4-FFF2-40B4-BE49-F238E27FC236}">
              <a16:creationId xmlns:a16="http://schemas.microsoft.com/office/drawing/2014/main" id="{00000000-0008-0000-0000-00003E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367" name="Text Box 2">
          <a:extLst>
            <a:ext uri="{FF2B5EF4-FFF2-40B4-BE49-F238E27FC236}">
              <a16:creationId xmlns:a16="http://schemas.microsoft.com/office/drawing/2014/main" id="{00000000-0008-0000-0000-00003F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368" name="Text Box 2">
          <a:extLst>
            <a:ext uri="{FF2B5EF4-FFF2-40B4-BE49-F238E27FC236}">
              <a16:creationId xmlns:a16="http://schemas.microsoft.com/office/drawing/2014/main" id="{00000000-0008-0000-0000-000040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369" name="Text Box 2">
          <a:extLst>
            <a:ext uri="{FF2B5EF4-FFF2-40B4-BE49-F238E27FC236}">
              <a16:creationId xmlns:a16="http://schemas.microsoft.com/office/drawing/2014/main" id="{00000000-0008-0000-0000-000041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370" name="Text Box 2">
          <a:extLst>
            <a:ext uri="{FF2B5EF4-FFF2-40B4-BE49-F238E27FC236}">
              <a16:creationId xmlns:a16="http://schemas.microsoft.com/office/drawing/2014/main" id="{00000000-0008-0000-0000-000042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371" name="Text Box 2">
          <a:extLst>
            <a:ext uri="{FF2B5EF4-FFF2-40B4-BE49-F238E27FC236}">
              <a16:creationId xmlns:a16="http://schemas.microsoft.com/office/drawing/2014/main" id="{00000000-0008-0000-0000-000043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372" name="Text Box 2">
          <a:extLst>
            <a:ext uri="{FF2B5EF4-FFF2-40B4-BE49-F238E27FC236}">
              <a16:creationId xmlns:a16="http://schemas.microsoft.com/office/drawing/2014/main" id="{00000000-0008-0000-0000-000044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2166" cy="451037"/>
    <xdr:sp macro="" textlink="">
      <xdr:nvSpPr>
        <xdr:cNvPr id="2373" name="Text Box 2">
          <a:extLst>
            <a:ext uri="{FF2B5EF4-FFF2-40B4-BE49-F238E27FC236}">
              <a16:creationId xmlns:a16="http://schemas.microsoft.com/office/drawing/2014/main" id="{00000000-0008-0000-0000-000045090000}"/>
            </a:ext>
          </a:extLst>
        </xdr:cNvPr>
        <xdr:cNvSpPr txBox="1">
          <a:spLocks noChangeArrowheads="1"/>
        </xdr:cNvSpPr>
      </xdr:nvSpPr>
      <xdr:spPr bwMode="auto">
        <a:xfrm>
          <a:off x="10029825" y="28822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86342"/>
    <xdr:sp macro="" textlink="">
      <xdr:nvSpPr>
        <xdr:cNvPr id="2374" name="Text Box 2">
          <a:extLst>
            <a:ext uri="{FF2B5EF4-FFF2-40B4-BE49-F238E27FC236}">
              <a16:creationId xmlns:a16="http://schemas.microsoft.com/office/drawing/2014/main" id="{00000000-0008-0000-0000-000046090000}"/>
            </a:ext>
          </a:extLst>
        </xdr:cNvPr>
        <xdr:cNvSpPr txBox="1">
          <a:spLocks noChangeArrowheads="1"/>
        </xdr:cNvSpPr>
      </xdr:nvSpPr>
      <xdr:spPr bwMode="auto">
        <a:xfrm>
          <a:off x="10048875" y="604837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86342"/>
    <xdr:sp macro="" textlink="">
      <xdr:nvSpPr>
        <xdr:cNvPr id="2375" name="Text Box 2">
          <a:extLst>
            <a:ext uri="{FF2B5EF4-FFF2-40B4-BE49-F238E27FC236}">
              <a16:creationId xmlns:a16="http://schemas.microsoft.com/office/drawing/2014/main" id="{00000000-0008-0000-0000-000047090000}"/>
            </a:ext>
          </a:extLst>
        </xdr:cNvPr>
        <xdr:cNvSpPr txBox="1">
          <a:spLocks noChangeArrowheads="1"/>
        </xdr:cNvSpPr>
      </xdr:nvSpPr>
      <xdr:spPr bwMode="auto">
        <a:xfrm>
          <a:off x="10048875" y="604837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86342"/>
    <xdr:sp macro="" textlink="">
      <xdr:nvSpPr>
        <xdr:cNvPr id="2376" name="Text Box 2">
          <a:extLst>
            <a:ext uri="{FF2B5EF4-FFF2-40B4-BE49-F238E27FC236}">
              <a16:creationId xmlns:a16="http://schemas.microsoft.com/office/drawing/2014/main" id="{00000000-0008-0000-0000-000048090000}"/>
            </a:ext>
          </a:extLst>
        </xdr:cNvPr>
        <xdr:cNvSpPr txBox="1">
          <a:spLocks noChangeArrowheads="1"/>
        </xdr:cNvSpPr>
      </xdr:nvSpPr>
      <xdr:spPr bwMode="auto">
        <a:xfrm>
          <a:off x="10048875" y="604837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86342"/>
    <xdr:sp macro="" textlink="">
      <xdr:nvSpPr>
        <xdr:cNvPr id="2377" name="Text Box 2">
          <a:extLst>
            <a:ext uri="{FF2B5EF4-FFF2-40B4-BE49-F238E27FC236}">
              <a16:creationId xmlns:a16="http://schemas.microsoft.com/office/drawing/2014/main" id="{00000000-0008-0000-0000-000049090000}"/>
            </a:ext>
          </a:extLst>
        </xdr:cNvPr>
        <xdr:cNvSpPr txBox="1">
          <a:spLocks noChangeArrowheads="1"/>
        </xdr:cNvSpPr>
      </xdr:nvSpPr>
      <xdr:spPr bwMode="auto">
        <a:xfrm>
          <a:off x="10048875" y="604837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86342"/>
    <xdr:sp macro="" textlink="">
      <xdr:nvSpPr>
        <xdr:cNvPr id="2378" name="Text Box 2">
          <a:extLst>
            <a:ext uri="{FF2B5EF4-FFF2-40B4-BE49-F238E27FC236}">
              <a16:creationId xmlns:a16="http://schemas.microsoft.com/office/drawing/2014/main" id="{00000000-0008-0000-0000-00004A090000}"/>
            </a:ext>
          </a:extLst>
        </xdr:cNvPr>
        <xdr:cNvSpPr txBox="1">
          <a:spLocks noChangeArrowheads="1"/>
        </xdr:cNvSpPr>
      </xdr:nvSpPr>
      <xdr:spPr bwMode="auto">
        <a:xfrm>
          <a:off x="10048875" y="604837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86342"/>
    <xdr:sp macro="" textlink="">
      <xdr:nvSpPr>
        <xdr:cNvPr id="2379" name="Text Box 2">
          <a:extLst>
            <a:ext uri="{FF2B5EF4-FFF2-40B4-BE49-F238E27FC236}">
              <a16:creationId xmlns:a16="http://schemas.microsoft.com/office/drawing/2014/main" id="{00000000-0008-0000-0000-00004B090000}"/>
            </a:ext>
          </a:extLst>
        </xdr:cNvPr>
        <xdr:cNvSpPr txBox="1">
          <a:spLocks noChangeArrowheads="1"/>
        </xdr:cNvSpPr>
      </xdr:nvSpPr>
      <xdr:spPr bwMode="auto">
        <a:xfrm>
          <a:off x="10048875" y="604837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86342"/>
    <xdr:sp macro="" textlink="">
      <xdr:nvSpPr>
        <xdr:cNvPr id="2380" name="Text Box 2">
          <a:extLst>
            <a:ext uri="{FF2B5EF4-FFF2-40B4-BE49-F238E27FC236}">
              <a16:creationId xmlns:a16="http://schemas.microsoft.com/office/drawing/2014/main" id="{00000000-0008-0000-0000-00004C090000}"/>
            </a:ext>
          </a:extLst>
        </xdr:cNvPr>
        <xdr:cNvSpPr txBox="1">
          <a:spLocks noChangeArrowheads="1"/>
        </xdr:cNvSpPr>
      </xdr:nvSpPr>
      <xdr:spPr bwMode="auto">
        <a:xfrm>
          <a:off x="10048875" y="604837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86342"/>
    <xdr:sp macro="" textlink="">
      <xdr:nvSpPr>
        <xdr:cNvPr id="2381" name="Text Box 2">
          <a:extLst>
            <a:ext uri="{FF2B5EF4-FFF2-40B4-BE49-F238E27FC236}">
              <a16:creationId xmlns:a16="http://schemas.microsoft.com/office/drawing/2014/main" id="{00000000-0008-0000-0000-00004D090000}"/>
            </a:ext>
          </a:extLst>
        </xdr:cNvPr>
        <xdr:cNvSpPr txBox="1">
          <a:spLocks noChangeArrowheads="1"/>
        </xdr:cNvSpPr>
      </xdr:nvSpPr>
      <xdr:spPr bwMode="auto">
        <a:xfrm>
          <a:off x="10048875" y="604837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86342"/>
    <xdr:sp macro="" textlink="">
      <xdr:nvSpPr>
        <xdr:cNvPr id="2382" name="Text Box 2">
          <a:extLst>
            <a:ext uri="{FF2B5EF4-FFF2-40B4-BE49-F238E27FC236}">
              <a16:creationId xmlns:a16="http://schemas.microsoft.com/office/drawing/2014/main" id="{00000000-0008-0000-0000-00004E090000}"/>
            </a:ext>
          </a:extLst>
        </xdr:cNvPr>
        <xdr:cNvSpPr txBox="1">
          <a:spLocks noChangeArrowheads="1"/>
        </xdr:cNvSpPr>
      </xdr:nvSpPr>
      <xdr:spPr bwMode="auto">
        <a:xfrm>
          <a:off x="10048875" y="604837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263562"/>
    <xdr:sp macro="" textlink="">
      <xdr:nvSpPr>
        <xdr:cNvPr id="2383" name="Text Box 2">
          <a:extLst>
            <a:ext uri="{FF2B5EF4-FFF2-40B4-BE49-F238E27FC236}">
              <a16:creationId xmlns:a16="http://schemas.microsoft.com/office/drawing/2014/main" id="{00000000-0008-0000-0000-00004F090000}"/>
            </a:ext>
          </a:extLst>
        </xdr:cNvPr>
        <xdr:cNvSpPr txBox="1">
          <a:spLocks noChangeArrowheads="1"/>
        </xdr:cNvSpPr>
      </xdr:nvSpPr>
      <xdr:spPr bwMode="auto">
        <a:xfrm>
          <a:off x="10048875" y="60483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263562"/>
    <xdr:sp macro="" textlink="">
      <xdr:nvSpPr>
        <xdr:cNvPr id="2384" name="Text Box 2">
          <a:extLst>
            <a:ext uri="{FF2B5EF4-FFF2-40B4-BE49-F238E27FC236}">
              <a16:creationId xmlns:a16="http://schemas.microsoft.com/office/drawing/2014/main" id="{00000000-0008-0000-0000-000050090000}"/>
            </a:ext>
          </a:extLst>
        </xdr:cNvPr>
        <xdr:cNvSpPr txBox="1">
          <a:spLocks noChangeArrowheads="1"/>
        </xdr:cNvSpPr>
      </xdr:nvSpPr>
      <xdr:spPr bwMode="auto">
        <a:xfrm>
          <a:off x="10048875" y="60483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263562"/>
    <xdr:sp macro="" textlink="">
      <xdr:nvSpPr>
        <xdr:cNvPr id="2385" name="Text Box 2">
          <a:extLst>
            <a:ext uri="{FF2B5EF4-FFF2-40B4-BE49-F238E27FC236}">
              <a16:creationId xmlns:a16="http://schemas.microsoft.com/office/drawing/2014/main" id="{00000000-0008-0000-0000-000051090000}"/>
            </a:ext>
          </a:extLst>
        </xdr:cNvPr>
        <xdr:cNvSpPr txBox="1">
          <a:spLocks noChangeArrowheads="1"/>
        </xdr:cNvSpPr>
      </xdr:nvSpPr>
      <xdr:spPr bwMode="auto">
        <a:xfrm>
          <a:off x="10048875" y="60483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263562"/>
    <xdr:sp macro="" textlink="">
      <xdr:nvSpPr>
        <xdr:cNvPr id="2386" name="Text Box 2">
          <a:extLst>
            <a:ext uri="{FF2B5EF4-FFF2-40B4-BE49-F238E27FC236}">
              <a16:creationId xmlns:a16="http://schemas.microsoft.com/office/drawing/2014/main" id="{00000000-0008-0000-0000-000052090000}"/>
            </a:ext>
          </a:extLst>
        </xdr:cNvPr>
        <xdr:cNvSpPr txBox="1">
          <a:spLocks noChangeArrowheads="1"/>
        </xdr:cNvSpPr>
      </xdr:nvSpPr>
      <xdr:spPr bwMode="auto">
        <a:xfrm>
          <a:off x="10048875" y="60483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263562"/>
    <xdr:sp macro="" textlink="">
      <xdr:nvSpPr>
        <xdr:cNvPr id="2387" name="Text Box 2">
          <a:extLst>
            <a:ext uri="{FF2B5EF4-FFF2-40B4-BE49-F238E27FC236}">
              <a16:creationId xmlns:a16="http://schemas.microsoft.com/office/drawing/2014/main" id="{00000000-0008-0000-0000-000053090000}"/>
            </a:ext>
          </a:extLst>
        </xdr:cNvPr>
        <xdr:cNvSpPr txBox="1">
          <a:spLocks noChangeArrowheads="1"/>
        </xdr:cNvSpPr>
      </xdr:nvSpPr>
      <xdr:spPr bwMode="auto">
        <a:xfrm>
          <a:off x="10048875" y="60483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263562"/>
    <xdr:sp macro="" textlink="">
      <xdr:nvSpPr>
        <xdr:cNvPr id="2388" name="Text Box 2">
          <a:extLst>
            <a:ext uri="{FF2B5EF4-FFF2-40B4-BE49-F238E27FC236}">
              <a16:creationId xmlns:a16="http://schemas.microsoft.com/office/drawing/2014/main" id="{00000000-0008-0000-0000-000054090000}"/>
            </a:ext>
          </a:extLst>
        </xdr:cNvPr>
        <xdr:cNvSpPr txBox="1">
          <a:spLocks noChangeArrowheads="1"/>
        </xdr:cNvSpPr>
      </xdr:nvSpPr>
      <xdr:spPr bwMode="auto">
        <a:xfrm>
          <a:off x="10048875" y="60483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263562"/>
    <xdr:sp macro="" textlink="">
      <xdr:nvSpPr>
        <xdr:cNvPr id="2389" name="Text Box 2">
          <a:extLst>
            <a:ext uri="{FF2B5EF4-FFF2-40B4-BE49-F238E27FC236}">
              <a16:creationId xmlns:a16="http://schemas.microsoft.com/office/drawing/2014/main" id="{00000000-0008-0000-0000-000055090000}"/>
            </a:ext>
          </a:extLst>
        </xdr:cNvPr>
        <xdr:cNvSpPr txBox="1">
          <a:spLocks noChangeArrowheads="1"/>
        </xdr:cNvSpPr>
      </xdr:nvSpPr>
      <xdr:spPr bwMode="auto">
        <a:xfrm>
          <a:off x="10048875" y="60483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263562"/>
    <xdr:sp macro="" textlink="">
      <xdr:nvSpPr>
        <xdr:cNvPr id="2390" name="Text Box 2">
          <a:extLst>
            <a:ext uri="{FF2B5EF4-FFF2-40B4-BE49-F238E27FC236}">
              <a16:creationId xmlns:a16="http://schemas.microsoft.com/office/drawing/2014/main" id="{00000000-0008-0000-0000-000056090000}"/>
            </a:ext>
          </a:extLst>
        </xdr:cNvPr>
        <xdr:cNvSpPr txBox="1">
          <a:spLocks noChangeArrowheads="1"/>
        </xdr:cNvSpPr>
      </xdr:nvSpPr>
      <xdr:spPr bwMode="auto">
        <a:xfrm>
          <a:off x="10048875" y="60483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263562"/>
    <xdr:sp macro="" textlink="">
      <xdr:nvSpPr>
        <xdr:cNvPr id="2391" name="Text Box 2">
          <a:extLst>
            <a:ext uri="{FF2B5EF4-FFF2-40B4-BE49-F238E27FC236}">
              <a16:creationId xmlns:a16="http://schemas.microsoft.com/office/drawing/2014/main" id="{00000000-0008-0000-0000-000057090000}"/>
            </a:ext>
          </a:extLst>
        </xdr:cNvPr>
        <xdr:cNvSpPr txBox="1">
          <a:spLocks noChangeArrowheads="1"/>
        </xdr:cNvSpPr>
      </xdr:nvSpPr>
      <xdr:spPr bwMode="auto">
        <a:xfrm>
          <a:off x="10048875" y="60483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263562"/>
    <xdr:sp macro="" textlink="">
      <xdr:nvSpPr>
        <xdr:cNvPr id="2392" name="Text Box 2">
          <a:extLst>
            <a:ext uri="{FF2B5EF4-FFF2-40B4-BE49-F238E27FC236}">
              <a16:creationId xmlns:a16="http://schemas.microsoft.com/office/drawing/2014/main" id="{00000000-0008-0000-0000-000058090000}"/>
            </a:ext>
          </a:extLst>
        </xdr:cNvPr>
        <xdr:cNvSpPr txBox="1">
          <a:spLocks noChangeArrowheads="1"/>
        </xdr:cNvSpPr>
      </xdr:nvSpPr>
      <xdr:spPr bwMode="auto">
        <a:xfrm>
          <a:off x="10048875" y="60483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45701"/>
    <xdr:sp macro="" textlink="">
      <xdr:nvSpPr>
        <xdr:cNvPr id="2393" name="Text Box 2">
          <a:extLst>
            <a:ext uri="{FF2B5EF4-FFF2-40B4-BE49-F238E27FC236}">
              <a16:creationId xmlns:a16="http://schemas.microsoft.com/office/drawing/2014/main" id="{00000000-0008-0000-0000-000059090000}"/>
            </a:ext>
          </a:extLst>
        </xdr:cNvPr>
        <xdr:cNvSpPr txBox="1">
          <a:spLocks noChangeArrowheads="1"/>
        </xdr:cNvSpPr>
      </xdr:nvSpPr>
      <xdr:spPr bwMode="auto">
        <a:xfrm>
          <a:off x="10048875" y="60483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45701"/>
    <xdr:sp macro="" textlink="">
      <xdr:nvSpPr>
        <xdr:cNvPr id="2394" name="Text Box 2">
          <a:extLst>
            <a:ext uri="{FF2B5EF4-FFF2-40B4-BE49-F238E27FC236}">
              <a16:creationId xmlns:a16="http://schemas.microsoft.com/office/drawing/2014/main" id="{00000000-0008-0000-0000-00005A090000}"/>
            </a:ext>
          </a:extLst>
        </xdr:cNvPr>
        <xdr:cNvSpPr txBox="1">
          <a:spLocks noChangeArrowheads="1"/>
        </xdr:cNvSpPr>
      </xdr:nvSpPr>
      <xdr:spPr bwMode="auto">
        <a:xfrm>
          <a:off x="10048875" y="60483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45701"/>
    <xdr:sp macro="" textlink="">
      <xdr:nvSpPr>
        <xdr:cNvPr id="2395" name="Text Box 2">
          <a:extLst>
            <a:ext uri="{FF2B5EF4-FFF2-40B4-BE49-F238E27FC236}">
              <a16:creationId xmlns:a16="http://schemas.microsoft.com/office/drawing/2014/main" id="{00000000-0008-0000-0000-00005B090000}"/>
            </a:ext>
          </a:extLst>
        </xdr:cNvPr>
        <xdr:cNvSpPr txBox="1">
          <a:spLocks noChangeArrowheads="1"/>
        </xdr:cNvSpPr>
      </xdr:nvSpPr>
      <xdr:spPr bwMode="auto">
        <a:xfrm>
          <a:off x="10048875" y="60483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45701"/>
    <xdr:sp macro="" textlink="">
      <xdr:nvSpPr>
        <xdr:cNvPr id="2396" name="Text Box 2">
          <a:extLst>
            <a:ext uri="{FF2B5EF4-FFF2-40B4-BE49-F238E27FC236}">
              <a16:creationId xmlns:a16="http://schemas.microsoft.com/office/drawing/2014/main" id="{00000000-0008-0000-0000-00005C090000}"/>
            </a:ext>
          </a:extLst>
        </xdr:cNvPr>
        <xdr:cNvSpPr txBox="1">
          <a:spLocks noChangeArrowheads="1"/>
        </xdr:cNvSpPr>
      </xdr:nvSpPr>
      <xdr:spPr bwMode="auto">
        <a:xfrm>
          <a:off x="10048875" y="60483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45701"/>
    <xdr:sp macro="" textlink="">
      <xdr:nvSpPr>
        <xdr:cNvPr id="2397" name="Text Box 2">
          <a:extLst>
            <a:ext uri="{FF2B5EF4-FFF2-40B4-BE49-F238E27FC236}">
              <a16:creationId xmlns:a16="http://schemas.microsoft.com/office/drawing/2014/main" id="{00000000-0008-0000-0000-00005D090000}"/>
            </a:ext>
          </a:extLst>
        </xdr:cNvPr>
        <xdr:cNvSpPr txBox="1">
          <a:spLocks noChangeArrowheads="1"/>
        </xdr:cNvSpPr>
      </xdr:nvSpPr>
      <xdr:spPr bwMode="auto">
        <a:xfrm>
          <a:off x="10048875" y="60483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45701"/>
    <xdr:sp macro="" textlink="">
      <xdr:nvSpPr>
        <xdr:cNvPr id="2398" name="Text Box 2">
          <a:extLst>
            <a:ext uri="{FF2B5EF4-FFF2-40B4-BE49-F238E27FC236}">
              <a16:creationId xmlns:a16="http://schemas.microsoft.com/office/drawing/2014/main" id="{00000000-0008-0000-0000-00005E090000}"/>
            </a:ext>
          </a:extLst>
        </xdr:cNvPr>
        <xdr:cNvSpPr txBox="1">
          <a:spLocks noChangeArrowheads="1"/>
        </xdr:cNvSpPr>
      </xdr:nvSpPr>
      <xdr:spPr bwMode="auto">
        <a:xfrm>
          <a:off x="10048875" y="60483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45701"/>
    <xdr:sp macro="" textlink="">
      <xdr:nvSpPr>
        <xdr:cNvPr id="2399" name="Text Box 2">
          <a:extLst>
            <a:ext uri="{FF2B5EF4-FFF2-40B4-BE49-F238E27FC236}">
              <a16:creationId xmlns:a16="http://schemas.microsoft.com/office/drawing/2014/main" id="{00000000-0008-0000-0000-00005F090000}"/>
            </a:ext>
          </a:extLst>
        </xdr:cNvPr>
        <xdr:cNvSpPr txBox="1">
          <a:spLocks noChangeArrowheads="1"/>
        </xdr:cNvSpPr>
      </xdr:nvSpPr>
      <xdr:spPr bwMode="auto">
        <a:xfrm>
          <a:off x="10048875" y="60483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45701"/>
    <xdr:sp macro="" textlink="">
      <xdr:nvSpPr>
        <xdr:cNvPr id="2400" name="Text Box 2">
          <a:extLst>
            <a:ext uri="{FF2B5EF4-FFF2-40B4-BE49-F238E27FC236}">
              <a16:creationId xmlns:a16="http://schemas.microsoft.com/office/drawing/2014/main" id="{00000000-0008-0000-0000-000060090000}"/>
            </a:ext>
          </a:extLst>
        </xdr:cNvPr>
        <xdr:cNvSpPr txBox="1">
          <a:spLocks noChangeArrowheads="1"/>
        </xdr:cNvSpPr>
      </xdr:nvSpPr>
      <xdr:spPr bwMode="auto">
        <a:xfrm>
          <a:off x="10048875" y="60483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45701"/>
    <xdr:sp macro="" textlink="">
      <xdr:nvSpPr>
        <xdr:cNvPr id="2401" name="Text Box 2">
          <a:extLst>
            <a:ext uri="{FF2B5EF4-FFF2-40B4-BE49-F238E27FC236}">
              <a16:creationId xmlns:a16="http://schemas.microsoft.com/office/drawing/2014/main" id="{00000000-0008-0000-0000-000061090000}"/>
            </a:ext>
          </a:extLst>
        </xdr:cNvPr>
        <xdr:cNvSpPr txBox="1">
          <a:spLocks noChangeArrowheads="1"/>
        </xdr:cNvSpPr>
      </xdr:nvSpPr>
      <xdr:spPr bwMode="auto">
        <a:xfrm>
          <a:off x="10048875" y="60483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45701"/>
    <xdr:sp macro="" textlink="">
      <xdr:nvSpPr>
        <xdr:cNvPr id="2402" name="Text Box 2">
          <a:extLst>
            <a:ext uri="{FF2B5EF4-FFF2-40B4-BE49-F238E27FC236}">
              <a16:creationId xmlns:a16="http://schemas.microsoft.com/office/drawing/2014/main" id="{00000000-0008-0000-0000-000062090000}"/>
            </a:ext>
          </a:extLst>
        </xdr:cNvPr>
        <xdr:cNvSpPr txBox="1">
          <a:spLocks noChangeArrowheads="1"/>
        </xdr:cNvSpPr>
      </xdr:nvSpPr>
      <xdr:spPr bwMode="auto">
        <a:xfrm>
          <a:off x="10048875" y="60483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263562"/>
    <xdr:sp macro="" textlink="">
      <xdr:nvSpPr>
        <xdr:cNvPr id="2403" name="Text Box 2">
          <a:extLst>
            <a:ext uri="{FF2B5EF4-FFF2-40B4-BE49-F238E27FC236}">
              <a16:creationId xmlns:a16="http://schemas.microsoft.com/office/drawing/2014/main" id="{00000000-0008-0000-0000-000063090000}"/>
            </a:ext>
          </a:extLst>
        </xdr:cNvPr>
        <xdr:cNvSpPr txBox="1">
          <a:spLocks noChangeArrowheads="1"/>
        </xdr:cNvSpPr>
      </xdr:nvSpPr>
      <xdr:spPr bwMode="auto">
        <a:xfrm>
          <a:off x="10048875" y="60483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263562"/>
    <xdr:sp macro="" textlink="">
      <xdr:nvSpPr>
        <xdr:cNvPr id="2404" name="Text Box 2">
          <a:extLst>
            <a:ext uri="{FF2B5EF4-FFF2-40B4-BE49-F238E27FC236}">
              <a16:creationId xmlns:a16="http://schemas.microsoft.com/office/drawing/2014/main" id="{00000000-0008-0000-0000-000064090000}"/>
            </a:ext>
          </a:extLst>
        </xdr:cNvPr>
        <xdr:cNvSpPr txBox="1">
          <a:spLocks noChangeArrowheads="1"/>
        </xdr:cNvSpPr>
      </xdr:nvSpPr>
      <xdr:spPr bwMode="auto">
        <a:xfrm>
          <a:off x="10048875" y="60483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263562"/>
    <xdr:sp macro="" textlink="">
      <xdr:nvSpPr>
        <xdr:cNvPr id="2405" name="Text Box 2">
          <a:extLst>
            <a:ext uri="{FF2B5EF4-FFF2-40B4-BE49-F238E27FC236}">
              <a16:creationId xmlns:a16="http://schemas.microsoft.com/office/drawing/2014/main" id="{00000000-0008-0000-0000-000065090000}"/>
            </a:ext>
          </a:extLst>
        </xdr:cNvPr>
        <xdr:cNvSpPr txBox="1">
          <a:spLocks noChangeArrowheads="1"/>
        </xdr:cNvSpPr>
      </xdr:nvSpPr>
      <xdr:spPr bwMode="auto">
        <a:xfrm>
          <a:off x="10048875" y="60483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263562"/>
    <xdr:sp macro="" textlink="">
      <xdr:nvSpPr>
        <xdr:cNvPr id="2406" name="Text Box 2">
          <a:extLst>
            <a:ext uri="{FF2B5EF4-FFF2-40B4-BE49-F238E27FC236}">
              <a16:creationId xmlns:a16="http://schemas.microsoft.com/office/drawing/2014/main" id="{00000000-0008-0000-0000-000066090000}"/>
            </a:ext>
          </a:extLst>
        </xdr:cNvPr>
        <xdr:cNvSpPr txBox="1">
          <a:spLocks noChangeArrowheads="1"/>
        </xdr:cNvSpPr>
      </xdr:nvSpPr>
      <xdr:spPr bwMode="auto">
        <a:xfrm>
          <a:off x="10048875" y="60483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263562"/>
    <xdr:sp macro="" textlink="">
      <xdr:nvSpPr>
        <xdr:cNvPr id="2407" name="Text Box 2">
          <a:extLst>
            <a:ext uri="{FF2B5EF4-FFF2-40B4-BE49-F238E27FC236}">
              <a16:creationId xmlns:a16="http://schemas.microsoft.com/office/drawing/2014/main" id="{00000000-0008-0000-0000-000067090000}"/>
            </a:ext>
          </a:extLst>
        </xdr:cNvPr>
        <xdr:cNvSpPr txBox="1">
          <a:spLocks noChangeArrowheads="1"/>
        </xdr:cNvSpPr>
      </xdr:nvSpPr>
      <xdr:spPr bwMode="auto">
        <a:xfrm>
          <a:off x="10048875" y="60483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263562"/>
    <xdr:sp macro="" textlink="">
      <xdr:nvSpPr>
        <xdr:cNvPr id="2408" name="Text Box 2">
          <a:extLst>
            <a:ext uri="{FF2B5EF4-FFF2-40B4-BE49-F238E27FC236}">
              <a16:creationId xmlns:a16="http://schemas.microsoft.com/office/drawing/2014/main" id="{00000000-0008-0000-0000-000068090000}"/>
            </a:ext>
          </a:extLst>
        </xdr:cNvPr>
        <xdr:cNvSpPr txBox="1">
          <a:spLocks noChangeArrowheads="1"/>
        </xdr:cNvSpPr>
      </xdr:nvSpPr>
      <xdr:spPr bwMode="auto">
        <a:xfrm>
          <a:off x="10048875" y="60483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263562"/>
    <xdr:sp macro="" textlink="">
      <xdr:nvSpPr>
        <xdr:cNvPr id="2409" name="Text Box 2">
          <a:extLst>
            <a:ext uri="{FF2B5EF4-FFF2-40B4-BE49-F238E27FC236}">
              <a16:creationId xmlns:a16="http://schemas.microsoft.com/office/drawing/2014/main" id="{00000000-0008-0000-0000-000069090000}"/>
            </a:ext>
          </a:extLst>
        </xdr:cNvPr>
        <xdr:cNvSpPr txBox="1">
          <a:spLocks noChangeArrowheads="1"/>
        </xdr:cNvSpPr>
      </xdr:nvSpPr>
      <xdr:spPr bwMode="auto">
        <a:xfrm>
          <a:off x="10048875" y="60483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263562"/>
    <xdr:sp macro="" textlink="">
      <xdr:nvSpPr>
        <xdr:cNvPr id="2410" name="Text Box 2">
          <a:extLst>
            <a:ext uri="{FF2B5EF4-FFF2-40B4-BE49-F238E27FC236}">
              <a16:creationId xmlns:a16="http://schemas.microsoft.com/office/drawing/2014/main" id="{00000000-0008-0000-0000-00006A090000}"/>
            </a:ext>
          </a:extLst>
        </xdr:cNvPr>
        <xdr:cNvSpPr txBox="1">
          <a:spLocks noChangeArrowheads="1"/>
        </xdr:cNvSpPr>
      </xdr:nvSpPr>
      <xdr:spPr bwMode="auto">
        <a:xfrm>
          <a:off x="10048875" y="60483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263562"/>
    <xdr:sp macro="" textlink="">
      <xdr:nvSpPr>
        <xdr:cNvPr id="2411" name="Text Box 2">
          <a:extLst>
            <a:ext uri="{FF2B5EF4-FFF2-40B4-BE49-F238E27FC236}">
              <a16:creationId xmlns:a16="http://schemas.microsoft.com/office/drawing/2014/main" id="{00000000-0008-0000-0000-00006B090000}"/>
            </a:ext>
          </a:extLst>
        </xdr:cNvPr>
        <xdr:cNvSpPr txBox="1">
          <a:spLocks noChangeArrowheads="1"/>
        </xdr:cNvSpPr>
      </xdr:nvSpPr>
      <xdr:spPr bwMode="auto">
        <a:xfrm>
          <a:off x="10048875" y="60483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263562"/>
    <xdr:sp macro="" textlink="">
      <xdr:nvSpPr>
        <xdr:cNvPr id="2412" name="Text Box 2">
          <a:extLst>
            <a:ext uri="{FF2B5EF4-FFF2-40B4-BE49-F238E27FC236}">
              <a16:creationId xmlns:a16="http://schemas.microsoft.com/office/drawing/2014/main" id="{00000000-0008-0000-0000-00006C090000}"/>
            </a:ext>
          </a:extLst>
        </xdr:cNvPr>
        <xdr:cNvSpPr txBox="1">
          <a:spLocks noChangeArrowheads="1"/>
        </xdr:cNvSpPr>
      </xdr:nvSpPr>
      <xdr:spPr bwMode="auto">
        <a:xfrm>
          <a:off x="10048875" y="60483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9050" cy="166407"/>
    <xdr:sp macro="" textlink="">
      <xdr:nvSpPr>
        <xdr:cNvPr id="2413" name="Text Box 100">
          <a:extLst>
            <a:ext uri="{FF2B5EF4-FFF2-40B4-BE49-F238E27FC236}">
              <a16:creationId xmlns:a16="http://schemas.microsoft.com/office/drawing/2014/main" id="{00000000-0008-0000-0000-00006D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9050" cy="166407"/>
    <xdr:sp macro="" textlink="">
      <xdr:nvSpPr>
        <xdr:cNvPr id="2414" name="Text Box 101">
          <a:extLst>
            <a:ext uri="{FF2B5EF4-FFF2-40B4-BE49-F238E27FC236}">
              <a16:creationId xmlns:a16="http://schemas.microsoft.com/office/drawing/2014/main" id="{00000000-0008-0000-0000-00006E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9050" cy="166407"/>
    <xdr:sp macro="" textlink="">
      <xdr:nvSpPr>
        <xdr:cNvPr id="2415" name="Text Box 102">
          <a:extLst>
            <a:ext uri="{FF2B5EF4-FFF2-40B4-BE49-F238E27FC236}">
              <a16:creationId xmlns:a16="http://schemas.microsoft.com/office/drawing/2014/main" id="{00000000-0008-0000-0000-00006F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9050" cy="166407"/>
    <xdr:sp macro="" textlink="">
      <xdr:nvSpPr>
        <xdr:cNvPr id="2416" name="Text Box 103">
          <a:extLst>
            <a:ext uri="{FF2B5EF4-FFF2-40B4-BE49-F238E27FC236}">
              <a16:creationId xmlns:a16="http://schemas.microsoft.com/office/drawing/2014/main" id="{00000000-0008-0000-0000-000070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9050" cy="166407"/>
    <xdr:sp macro="" textlink="">
      <xdr:nvSpPr>
        <xdr:cNvPr id="2417" name="Text Box 104">
          <a:extLst>
            <a:ext uri="{FF2B5EF4-FFF2-40B4-BE49-F238E27FC236}">
              <a16:creationId xmlns:a16="http://schemas.microsoft.com/office/drawing/2014/main" id="{00000000-0008-0000-0000-000071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9050" cy="166407"/>
    <xdr:sp macro="" textlink="">
      <xdr:nvSpPr>
        <xdr:cNvPr id="2418" name="Text Box 105">
          <a:extLst>
            <a:ext uri="{FF2B5EF4-FFF2-40B4-BE49-F238E27FC236}">
              <a16:creationId xmlns:a16="http://schemas.microsoft.com/office/drawing/2014/main" id="{00000000-0008-0000-0000-000072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9050" cy="166407"/>
    <xdr:sp macro="" textlink="">
      <xdr:nvSpPr>
        <xdr:cNvPr id="2419" name="Text Box 106">
          <a:extLst>
            <a:ext uri="{FF2B5EF4-FFF2-40B4-BE49-F238E27FC236}">
              <a16:creationId xmlns:a16="http://schemas.microsoft.com/office/drawing/2014/main" id="{00000000-0008-0000-0000-000073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9050" cy="166407"/>
    <xdr:sp macro="" textlink="">
      <xdr:nvSpPr>
        <xdr:cNvPr id="2420" name="Text Box 107">
          <a:extLst>
            <a:ext uri="{FF2B5EF4-FFF2-40B4-BE49-F238E27FC236}">
              <a16:creationId xmlns:a16="http://schemas.microsoft.com/office/drawing/2014/main" id="{00000000-0008-0000-0000-000074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9050" cy="166407"/>
    <xdr:sp macro="" textlink="">
      <xdr:nvSpPr>
        <xdr:cNvPr id="2421" name="Text Box 108">
          <a:extLst>
            <a:ext uri="{FF2B5EF4-FFF2-40B4-BE49-F238E27FC236}">
              <a16:creationId xmlns:a16="http://schemas.microsoft.com/office/drawing/2014/main" id="{00000000-0008-0000-0000-000075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9050" cy="166407"/>
    <xdr:sp macro="" textlink="">
      <xdr:nvSpPr>
        <xdr:cNvPr id="2422" name="Text Box 109">
          <a:extLst>
            <a:ext uri="{FF2B5EF4-FFF2-40B4-BE49-F238E27FC236}">
              <a16:creationId xmlns:a16="http://schemas.microsoft.com/office/drawing/2014/main" id="{00000000-0008-0000-0000-000076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9050" cy="166407"/>
    <xdr:sp macro="" textlink="">
      <xdr:nvSpPr>
        <xdr:cNvPr id="2423" name="Text Box 2">
          <a:extLst>
            <a:ext uri="{FF2B5EF4-FFF2-40B4-BE49-F238E27FC236}">
              <a16:creationId xmlns:a16="http://schemas.microsoft.com/office/drawing/2014/main" id="{00000000-0008-0000-0000-000077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9050" cy="166407"/>
    <xdr:sp macro="" textlink="">
      <xdr:nvSpPr>
        <xdr:cNvPr id="2424" name="Text Box 2">
          <a:extLst>
            <a:ext uri="{FF2B5EF4-FFF2-40B4-BE49-F238E27FC236}">
              <a16:creationId xmlns:a16="http://schemas.microsoft.com/office/drawing/2014/main" id="{00000000-0008-0000-0000-000078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9050" cy="166407"/>
    <xdr:sp macro="" textlink="">
      <xdr:nvSpPr>
        <xdr:cNvPr id="2425" name="Text Box 2">
          <a:extLst>
            <a:ext uri="{FF2B5EF4-FFF2-40B4-BE49-F238E27FC236}">
              <a16:creationId xmlns:a16="http://schemas.microsoft.com/office/drawing/2014/main" id="{00000000-0008-0000-0000-000079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9050" cy="166407"/>
    <xdr:sp macro="" textlink="">
      <xdr:nvSpPr>
        <xdr:cNvPr id="2426" name="Text Box 2">
          <a:extLst>
            <a:ext uri="{FF2B5EF4-FFF2-40B4-BE49-F238E27FC236}">
              <a16:creationId xmlns:a16="http://schemas.microsoft.com/office/drawing/2014/main" id="{00000000-0008-0000-0000-00007A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9050" cy="166407"/>
    <xdr:sp macro="" textlink="">
      <xdr:nvSpPr>
        <xdr:cNvPr id="2427" name="Text Box 2">
          <a:extLst>
            <a:ext uri="{FF2B5EF4-FFF2-40B4-BE49-F238E27FC236}">
              <a16:creationId xmlns:a16="http://schemas.microsoft.com/office/drawing/2014/main" id="{00000000-0008-0000-0000-00007B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9050" cy="166407"/>
    <xdr:sp macro="" textlink="">
      <xdr:nvSpPr>
        <xdr:cNvPr id="2428" name="Text Box 2">
          <a:extLst>
            <a:ext uri="{FF2B5EF4-FFF2-40B4-BE49-F238E27FC236}">
              <a16:creationId xmlns:a16="http://schemas.microsoft.com/office/drawing/2014/main" id="{00000000-0008-0000-0000-00007C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9050" cy="166407"/>
    <xdr:sp macro="" textlink="">
      <xdr:nvSpPr>
        <xdr:cNvPr id="2429" name="Text Box 2">
          <a:extLst>
            <a:ext uri="{FF2B5EF4-FFF2-40B4-BE49-F238E27FC236}">
              <a16:creationId xmlns:a16="http://schemas.microsoft.com/office/drawing/2014/main" id="{00000000-0008-0000-0000-00007D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9050" cy="166407"/>
    <xdr:sp macro="" textlink="">
      <xdr:nvSpPr>
        <xdr:cNvPr id="2430" name="Text Box 2">
          <a:extLst>
            <a:ext uri="{FF2B5EF4-FFF2-40B4-BE49-F238E27FC236}">
              <a16:creationId xmlns:a16="http://schemas.microsoft.com/office/drawing/2014/main" id="{00000000-0008-0000-0000-00007E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9050" cy="166407"/>
    <xdr:sp macro="" textlink="">
      <xdr:nvSpPr>
        <xdr:cNvPr id="2431" name="Text Box 2">
          <a:extLst>
            <a:ext uri="{FF2B5EF4-FFF2-40B4-BE49-F238E27FC236}">
              <a16:creationId xmlns:a16="http://schemas.microsoft.com/office/drawing/2014/main" id="{00000000-0008-0000-0000-00007F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73</xdr:row>
      <xdr:rowOff>0</xdr:rowOff>
    </xdr:from>
    <xdr:ext cx="19050" cy="166407"/>
    <xdr:sp macro="" textlink="">
      <xdr:nvSpPr>
        <xdr:cNvPr id="2432" name="Text Box 2">
          <a:extLst>
            <a:ext uri="{FF2B5EF4-FFF2-40B4-BE49-F238E27FC236}">
              <a16:creationId xmlns:a16="http://schemas.microsoft.com/office/drawing/2014/main" id="{00000000-0008-0000-0000-000080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84437"/>
    <xdr:sp macro="" textlink="">
      <xdr:nvSpPr>
        <xdr:cNvPr id="2433" name="Text Box 2">
          <a:extLst>
            <a:ext uri="{FF2B5EF4-FFF2-40B4-BE49-F238E27FC236}">
              <a16:creationId xmlns:a16="http://schemas.microsoft.com/office/drawing/2014/main" id="{00000000-0008-0000-0000-000081090000}"/>
            </a:ext>
          </a:extLst>
        </xdr:cNvPr>
        <xdr:cNvSpPr txBox="1">
          <a:spLocks noChangeArrowheads="1"/>
        </xdr:cNvSpPr>
      </xdr:nvSpPr>
      <xdr:spPr bwMode="auto">
        <a:xfrm>
          <a:off x="10048875" y="60483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84437"/>
    <xdr:sp macro="" textlink="">
      <xdr:nvSpPr>
        <xdr:cNvPr id="2434" name="Text Box 2">
          <a:extLst>
            <a:ext uri="{FF2B5EF4-FFF2-40B4-BE49-F238E27FC236}">
              <a16:creationId xmlns:a16="http://schemas.microsoft.com/office/drawing/2014/main" id="{00000000-0008-0000-0000-000082090000}"/>
            </a:ext>
          </a:extLst>
        </xdr:cNvPr>
        <xdr:cNvSpPr txBox="1">
          <a:spLocks noChangeArrowheads="1"/>
        </xdr:cNvSpPr>
      </xdr:nvSpPr>
      <xdr:spPr bwMode="auto">
        <a:xfrm>
          <a:off x="10048875" y="60483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84437"/>
    <xdr:sp macro="" textlink="">
      <xdr:nvSpPr>
        <xdr:cNvPr id="2435" name="Text Box 2">
          <a:extLst>
            <a:ext uri="{FF2B5EF4-FFF2-40B4-BE49-F238E27FC236}">
              <a16:creationId xmlns:a16="http://schemas.microsoft.com/office/drawing/2014/main" id="{00000000-0008-0000-0000-000083090000}"/>
            </a:ext>
          </a:extLst>
        </xdr:cNvPr>
        <xdr:cNvSpPr txBox="1">
          <a:spLocks noChangeArrowheads="1"/>
        </xdr:cNvSpPr>
      </xdr:nvSpPr>
      <xdr:spPr bwMode="auto">
        <a:xfrm>
          <a:off x="10048875" y="60483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84437"/>
    <xdr:sp macro="" textlink="">
      <xdr:nvSpPr>
        <xdr:cNvPr id="2436" name="Text Box 2">
          <a:extLst>
            <a:ext uri="{FF2B5EF4-FFF2-40B4-BE49-F238E27FC236}">
              <a16:creationId xmlns:a16="http://schemas.microsoft.com/office/drawing/2014/main" id="{00000000-0008-0000-0000-000084090000}"/>
            </a:ext>
          </a:extLst>
        </xdr:cNvPr>
        <xdr:cNvSpPr txBox="1">
          <a:spLocks noChangeArrowheads="1"/>
        </xdr:cNvSpPr>
      </xdr:nvSpPr>
      <xdr:spPr bwMode="auto">
        <a:xfrm>
          <a:off x="10048875" y="60483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84437"/>
    <xdr:sp macro="" textlink="">
      <xdr:nvSpPr>
        <xdr:cNvPr id="2437" name="Text Box 2">
          <a:extLst>
            <a:ext uri="{FF2B5EF4-FFF2-40B4-BE49-F238E27FC236}">
              <a16:creationId xmlns:a16="http://schemas.microsoft.com/office/drawing/2014/main" id="{00000000-0008-0000-0000-000085090000}"/>
            </a:ext>
          </a:extLst>
        </xdr:cNvPr>
        <xdr:cNvSpPr txBox="1">
          <a:spLocks noChangeArrowheads="1"/>
        </xdr:cNvSpPr>
      </xdr:nvSpPr>
      <xdr:spPr bwMode="auto">
        <a:xfrm>
          <a:off x="10048875" y="60483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84437"/>
    <xdr:sp macro="" textlink="">
      <xdr:nvSpPr>
        <xdr:cNvPr id="2438" name="Text Box 2">
          <a:extLst>
            <a:ext uri="{FF2B5EF4-FFF2-40B4-BE49-F238E27FC236}">
              <a16:creationId xmlns:a16="http://schemas.microsoft.com/office/drawing/2014/main" id="{00000000-0008-0000-0000-000086090000}"/>
            </a:ext>
          </a:extLst>
        </xdr:cNvPr>
        <xdr:cNvSpPr txBox="1">
          <a:spLocks noChangeArrowheads="1"/>
        </xdr:cNvSpPr>
      </xdr:nvSpPr>
      <xdr:spPr bwMode="auto">
        <a:xfrm>
          <a:off x="10048875" y="60483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84437"/>
    <xdr:sp macro="" textlink="">
      <xdr:nvSpPr>
        <xdr:cNvPr id="2439" name="Text Box 2">
          <a:extLst>
            <a:ext uri="{FF2B5EF4-FFF2-40B4-BE49-F238E27FC236}">
              <a16:creationId xmlns:a16="http://schemas.microsoft.com/office/drawing/2014/main" id="{00000000-0008-0000-0000-000087090000}"/>
            </a:ext>
          </a:extLst>
        </xdr:cNvPr>
        <xdr:cNvSpPr txBox="1">
          <a:spLocks noChangeArrowheads="1"/>
        </xdr:cNvSpPr>
      </xdr:nvSpPr>
      <xdr:spPr bwMode="auto">
        <a:xfrm>
          <a:off x="10048875" y="60483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84437"/>
    <xdr:sp macro="" textlink="">
      <xdr:nvSpPr>
        <xdr:cNvPr id="2440" name="Text Box 2">
          <a:extLst>
            <a:ext uri="{FF2B5EF4-FFF2-40B4-BE49-F238E27FC236}">
              <a16:creationId xmlns:a16="http://schemas.microsoft.com/office/drawing/2014/main" id="{00000000-0008-0000-0000-000088090000}"/>
            </a:ext>
          </a:extLst>
        </xdr:cNvPr>
        <xdr:cNvSpPr txBox="1">
          <a:spLocks noChangeArrowheads="1"/>
        </xdr:cNvSpPr>
      </xdr:nvSpPr>
      <xdr:spPr bwMode="auto">
        <a:xfrm>
          <a:off x="10048875" y="60483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84437"/>
    <xdr:sp macro="" textlink="">
      <xdr:nvSpPr>
        <xdr:cNvPr id="2441" name="Text Box 2">
          <a:extLst>
            <a:ext uri="{FF2B5EF4-FFF2-40B4-BE49-F238E27FC236}">
              <a16:creationId xmlns:a16="http://schemas.microsoft.com/office/drawing/2014/main" id="{00000000-0008-0000-0000-000089090000}"/>
            </a:ext>
          </a:extLst>
        </xdr:cNvPr>
        <xdr:cNvSpPr txBox="1">
          <a:spLocks noChangeArrowheads="1"/>
        </xdr:cNvSpPr>
      </xdr:nvSpPr>
      <xdr:spPr bwMode="auto">
        <a:xfrm>
          <a:off x="10048875" y="60483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84437"/>
    <xdr:sp macro="" textlink="">
      <xdr:nvSpPr>
        <xdr:cNvPr id="2442" name="Text Box 2">
          <a:extLst>
            <a:ext uri="{FF2B5EF4-FFF2-40B4-BE49-F238E27FC236}">
              <a16:creationId xmlns:a16="http://schemas.microsoft.com/office/drawing/2014/main" id="{00000000-0008-0000-0000-00008A090000}"/>
            </a:ext>
          </a:extLst>
        </xdr:cNvPr>
        <xdr:cNvSpPr txBox="1">
          <a:spLocks noChangeArrowheads="1"/>
        </xdr:cNvSpPr>
      </xdr:nvSpPr>
      <xdr:spPr bwMode="auto">
        <a:xfrm>
          <a:off x="10048875" y="60483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9050" cy="166407"/>
    <xdr:sp macro="" textlink="">
      <xdr:nvSpPr>
        <xdr:cNvPr id="2443" name="Text Box 2">
          <a:extLst>
            <a:ext uri="{FF2B5EF4-FFF2-40B4-BE49-F238E27FC236}">
              <a16:creationId xmlns:a16="http://schemas.microsoft.com/office/drawing/2014/main" id="{00000000-0008-0000-0000-00008B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9050" cy="166407"/>
    <xdr:sp macro="" textlink="">
      <xdr:nvSpPr>
        <xdr:cNvPr id="2444" name="Text Box 2">
          <a:extLst>
            <a:ext uri="{FF2B5EF4-FFF2-40B4-BE49-F238E27FC236}">
              <a16:creationId xmlns:a16="http://schemas.microsoft.com/office/drawing/2014/main" id="{00000000-0008-0000-0000-00008C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9050" cy="166407"/>
    <xdr:sp macro="" textlink="">
      <xdr:nvSpPr>
        <xdr:cNvPr id="2445" name="Text Box 2">
          <a:extLst>
            <a:ext uri="{FF2B5EF4-FFF2-40B4-BE49-F238E27FC236}">
              <a16:creationId xmlns:a16="http://schemas.microsoft.com/office/drawing/2014/main" id="{00000000-0008-0000-0000-00008D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9050" cy="166407"/>
    <xdr:sp macro="" textlink="">
      <xdr:nvSpPr>
        <xdr:cNvPr id="2446" name="Text Box 2">
          <a:extLst>
            <a:ext uri="{FF2B5EF4-FFF2-40B4-BE49-F238E27FC236}">
              <a16:creationId xmlns:a16="http://schemas.microsoft.com/office/drawing/2014/main" id="{00000000-0008-0000-0000-00008E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9050" cy="166407"/>
    <xdr:sp macro="" textlink="">
      <xdr:nvSpPr>
        <xdr:cNvPr id="2447" name="Text Box 2">
          <a:extLst>
            <a:ext uri="{FF2B5EF4-FFF2-40B4-BE49-F238E27FC236}">
              <a16:creationId xmlns:a16="http://schemas.microsoft.com/office/drawing/2014/main" id="{00000000-0008-0000-0000-00008F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9050" cy="166407"/>
    <xdr:sp macro="" textlink="">
      <xdr:nvSpPr>
        <xdr:cNvPr id="2448" name="Text Box 2">
          <a:extLst>
            <a:ext uri="{FF2B5EF4-FFF2-40B4-BE49-F238E27FC236}">
              <a16:creationId xmlns:a16="http://schemas.microsoft.com/office/drawing/2014/main" id="{00000000-0008-0000-0000-000090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9050" cy="166407"/>
    <xdr:sp macro="" textlink="">
      <xdr:nvSpPr>
        <xdr:cNvPr id="2449" name="Text Box 2">
          <a:extLst>
            <a:ext uri="{FF2B5EF4-FFF2-40B4-BE49-F238E27FC236}">
              <a16:creationId xmlns:a16="http://schemas.microsoft.com/office/drawing/2014/main" id="{00000000-0008-0000-0000-000091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9050" cy="166407"/>
    <xdr:sp macro="" textlink="">
      <xdr:nvSpPr>
        <xdr:cNvPr id="2450" name="Text Box 2">
          <a:extLst>
            <a:ext uri="{FF2B5EF4-FFF2-40B4-BE49-F238E27FC236}">
              <a16:creationId xmlns:a16="http://schemas.microsoft.com/office/drawing/2014/main" id="{00000000-0008-0000-0000-000092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9050" cy="166407"/>
    <xdr:sp macro="" textlink="">
      <xdr:nvSpPr>
        <xdr:cNvPr id="2451" name="Text Box 2">
          <a:extLst>
            <a:ext uri="{FF2B5EF4-FFF2-40B4-BE49-F238E27FC236}">
              <a16:creationId xmlns:a16="http://schemas.microsoft.com/office/drawing/2014/main" id="{00000000-0008-0000-0000-000093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9050" cy="166407"/>
    <xdr:sp macro="" textlink="">
      <xdr:nvSpPr>
        <xdr:cNvPr id="2452" name="Text Box 2">
          <a:extLst>
            <a:ext uri="{FF2B5EF4-FFF2-40B4-BE49-F238E27FC236}">
              <a16:creationId xmlns:a16="http://schemas.microsoft.com/office/drawing/2014/main" id="{00000000-0008-0000-0000-000094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84437"/>
    <xdr:sp macro="" textlink="">
      <xdr:nvSpPr>
        <xdr:cNvPr id="2453" name="Text Box 2">
          <a:extLst>
            <a:ext uri="{FF2B5EF4-FFF2-40B4-BE49-F238E27FC236}">
              <a16:creationId xmlns:a16="http://schemas.microsoft.com/office/drawing/2014/main" id="{00000000-0008-0000-0000-000095090000}"/>
            </a:ext>
          </a:extLst>
        </xdr:cNvPr>
        <xdr:cNvSpPr txBox="1">
          <a:spLocks noChangeArrowheads="1"/>
        </xdr:cNvSpPr>
      </xdr:nvSpPr>
      <xdr:spPr bwMode="auto">
        <a:xfrm>
          <a:off x="10048875" y="60483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84437"/>
    <xdr:sp macro="" textlink="">
      <xdr:nvSpPr>
        <xdr:cNvPr id="2454" name="Text Box 2">
          <a:extLst>
            <a:ext uri="{FF2B5EF4-FFF2-40B4-BE49-F238E27FC236}">
              <a16:creationId xmlns:a16="http://schemas.microsoft.com/office/drawing/2014/main" id="{00000000-0008-0000-0000-000096090000}"/>
            </a:ext>
          </a:extLst>
        </xdr:cNvPr>
        <xdr:cNvSpPr txBox="1">
          <a:spLocks noChangeArrowheads="1"/>
        </xdr:cNvSpPr>
      </xdr:nvSpPr>
      <xdr:spPr bwMode="auto">
        <a:xfrm>
          <a:off x="10048875" y="60483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84437"/>
    <xdr:sp macro="" textlink="">
      <xdr:nvSpPr>
        <xdr:cNvPr id="2455" name="Text Box 2">
          <a:extLst>
            <a:ext uri="{FF2B5EF4-FFF2-40B4-BE49-F238E27FC236}">
              <a16:creationId xmlns:a16="http://schemas.microsoft.com/office/drawing/2014/main" id="{00000000-0008-0000-0000-000097090000}"/>
            </a:ext>
          </a:extLst>
        </xdr:cNvPr>
        <xdr:cNvSpPr txBox="1">
          <a:spLocks noChangeArrowheads="1"/>
        </xdr:cNvSpPr>
      </xdr:nvSpPr>
      <xdr:spPr bwMode="auto">
        <a:xfrm>
          <a:off x="10048875" y="60483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84437"/>
    <xdr:sp macro="" textlink="">
      <xdr:nvSpPr>
        <xdr:cNvPr id="2456" name="Text Box 2">
          <a:extLst>
            <a:ext uri="{FF2B5EF4-FFF2-40B4-BE49-F238E27FC236}">
              <a16:creationId xmlns:a16="http://schemas.microsoft.com/office/drawing/2014/main" id="{00000000-0008-0000-0000-000098090000}"/>
            </a:ext>
          </a:extLst>
        </xdr:cNvPr>
        <xdr:cNvSpPr txBox="1">
          <a:spLocks noChangeArrowheads="1"/>
        </xdr:cNvSpPr>
      </xdr:nvSpPr>
      <xdr:spPr bwMode="auto">
        <a:xfrm>
          <a:off x="10048875" y="60483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84437"/>
    <xdr:sp macro="" textlink="">
      <xdr:nvSpPr>
        <xdr:cNvPr id="2457" name="Text Box 2">
          <a:extLst>
            <a:ext uri="{FF2B5EF4-FFF2-40B4-BE49-F238E27FC236}">
              <a16:creationId xmlns:a16="http://schemas.microsoft.com/office/drawing/2014/main" id="{00000000-0008-0000-0000-000099090000}"/>
            </a:ext>
          </a:extLst>
        </xdr:cNvPr>
        <xdr:cNvSpPr txBox="1">
          <a:spLocks noChangeArrowheads="1"/>
        </xdr:cNvSpPr>
      </xdr:nvSpPr>
      <xdr:spPr bwMode="auto">
        <a:xfrm>
          <a:off x="10048875" y="60483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84437"/>
    <xdr:sp macro="" textlink="">
      <xdr:nvSpPr>
        <xdr:cNvPr id="2458" name="Text Box 2">
          <a:extLst>
            <a:ext uri="{FF2B5EF4-FFF2-40B4-BE49-F238E27FC236}">
              <a16:creationId xmlns:a16="http://schemas.microsoft.com/office/drawing/2014/main" id="{00000000-0008-0000-0000-00009A090000}"/>
            </a:ext>
          </a:extLst>
        </xdr:cNvPr>
        <xdr:cNvSpPr txBox="1">
          <a:spLocks noChangeArrowheads="1"/>
        </xdr:cNvSpPr>
      </xdr:nvSpPr>
      <xdr:spPr bwMode="auto">
        <a:xfrm>
          <a:off x="10048875" y="60483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84437"/>
    <xdr:sp macro="" textlink="">
      <xdr:nvSpPr>
        <xdr:cNvPr id="2459" name="Text Box 2">
          <a:extLst>
            <a:ext uri="{FF2B5EF4-FFF2-40B4-BE49-F238E27FC236}">
              <a16:creationId xmlns:a16="http://schemas.microsoft.com/office/drawing/2014/main" id="{00000000-0008-0000-0000-00009B090000}"/>
            </a:ext>
          </a:extLst>
        </xdr:cNvPr>
        <xdr:cNvSpPr txBox="1">
          <a:spLocks noChangeArrowheads="1"/>
        </xdr:cNvSpPr>
      </xdr:nvSpPr>
      <xdr:spPr bwMode="auto">
        <a:xfrm>
          <a:off x="10048875" y="60483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84437"/>
    <xdr:sp macro="" textlink="">
      <xdr:nvSpPr>
        <xdr:cNvPr id="2460" name="Text Box 2">
          <a:extLst>
            <a:ext uri="{FF2B5EF4-FFF2-40B4-BE49-F238E27FC236}">
              <a16:creationId xmlns:a16="http://schemas.microsoft.com/office/drawing/2014/main" id="{00000000-0008-0000-0000-00009C090000}"/>
            </a:ext>
          </a:extLst>
        </xdr:cNvPr>
        <xdr:cNvSpPr txBox="1">
          <a:spLocks noChangeArrowheads="1"/>
        </xdr:cNvSpPr>
      </xdr:nvSpPr>
      <xdr:spPr bwMode="auto">
        <a:xfrm>
          <a:off x="10048875" y="60483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84437"/>
    <xdr:sp macro="" textlink="">
      <xdr:nvSpPr>
        <xdr:cNvPr id="2461" name="Text Box 2">
          <a:extLst>
            <a:ext uri="{FF2B5EF4-FFF2-40B4-BE49-F238E27FC236}">
              <a16:creationId xmlns:a16="http://schemas.microsoft.com/office/drawing/2014/main" id="{00000000-0008-0000-0000-00009D090000}"/>
            </a:ext>
          </a:extLst>
        </xdr:cNvPr>
        <xdr:cNvSpPr txBox="1">
          <a:spLocks noChangeArrowheads="1"/>
        </xdr:cNvSpPr>
      </xdr:nvSpPr>
      <xdr:spPr bwMode="auto">
        <a:xfrm>
          <a:off x="10048875" y="60483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384437"/>
    <xdr:sp macro="" textlink="">
      <xdr:nvSpPr>
        <xdr:cNvPr id="2462" name="Text Box 2">
          <a:extLst>
            <a:ext uri="{FF2B5EF4-FFF2-40B4-BE49-F238E27FC236}">
              <a16:creationId xmlns:a16="http://schemas.microsoft.com/office/drawing/2014/main" id="{00000000-0008-0000-0000-00009E090000}"/>
            </a:ext>
          </a:extLst>
        </xdr:cNvPr>
        <xdr:cNvSpPr txBox="1">
          <a:spLocks noChangeArrowheads="1"/>
        </xdr:cNvSpPr>
      </xdr:nvSpPr>
      <xdr:spPr bwMode="auto">
        <a:xfrm>
          <a:off x="10048875" y="60483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9050" cy="166407"/>
    <xdr:sp macro="" textlink="">
      <xdr:nvSpPr>
        <xdr:cNvPr id="2463" name="Text Box 2">
          <a:extLst>
            <a:ext uri="{FF2B5EF4-FFF2-40B4-BE49-F238E27FC236}">
              <a16:creationId xmlns:a16="http://schemas.microsoft.com/office/drawing/2014/main" id="{00000000-0008-0000-0000-00009F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9050" cy="166407"/>
    <xdr:sp macro="" textlink="">
      <xdr:nvSpPr>
        <xdr:cNvPr id="2464" name="Text Box 2">
          <a:extLst>
            <a:ext uri="{FF2B5EF4-FFF2-40B4-BE49-F238E27FC236}">
              <a16:creationId xmlns:a16="http://schemas.microsoft.com/office/drawing/2014/main" id="{00000000-0008-0000-0000-0000A0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9050" cy="166407"/>
    <xdr:sp macro="" textlink="">
      <xdr:nvSpPr>
        <xdr:cNvPr id="2465" name="Text Box 2">
          <a:extLst>
            <a:ext uri="{FF2B5EF4-FFF2-40B4-BE49-F238E27FC236}">
              <a16:creationId xmlns:a16="http://schemas.microsoft.com/office/drawing/2014/main" id="{00000000-0008-0000-0000-0000A1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9050" cy="166407"/>
    <xdr:sp macro="" textlink="">
      <xdr:nvSpPr>
        <xdr:cNvPr id="2466" name="Text Box 2">
          <a:extLst>
            <a:ext uri="{FF2B5EF4-FFF2-40B4-BE49-F238E27FC236}">
              <a16:creationId xmlns:a16="http://schemas.microsoft.com/office/drawing/2014/main" id="{00000000-0008-0000-0000-0000A2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9050" cy="166407"/>
    <xdr:sp macro="" textlink="">
      <xdr:nvSpPr>
        <xdr:cNvPr id="2467" name="Text Box 2">
          <a:extLst>
            <a:ext uri="{FF2B5EF4-FFF2-40B4-BE49-F238E27FC236}">
              <a16:creationId xmlns:a16="http://schemas.microsoft.com/office/drawing/2014/main" id="{00000000-0008-0000-0000-0000A3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9050" cy="166407"/>
    <xdr:sp macro="" textlink="">
      <xdr:nvSpPr>
        <xdr:cNvPr id="2468" name="Text Box 2">
          <a:extLst>
            <a:ext uri="{FF2B5EF4-FFF2-40B4-BE49-F238E27FC236}">
              <a16:creationId xmlns:a16="http://schemas.microsoft.com/office/drawing/2014/main" id="{00000000-0008-0000-0000-0000A4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9050" cy="166407"/>
    <xdr:sp macro="" textlink="">
      <xdr:nvSpPr>
        <xdr:cNvPr id="2469" name="Text Box 2">
          <a:extLst>
            <a:ext uri="{FF2B5EF4-FFF2-40B4-BE49-F238E27FC236}">
              <a16:creationId xmlns:a16="http://schemas.microsoft.com/office/drawing/2014/main" id="{00000000-0008-0000-0000-0000A5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9050" cy="166407"/>
    <xdr:sp macro="" textlink="">
      <xdr:nvSpPr>
        <xdr:cNvPr id="2470" name="Text Box 2">
          <a:extLst>
            <a:ext uri="{FF2B5EF4-FFF2-40B4-BE49-F238E27FC236}">
              <a16:creationId xmlns:a16="http://schemas.microsoft.com/office/drawing/2014/main" id="{00000000-0008-0000-0000-0000A6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9050" cy="166407"/>
    <xdr:sp macro="" textlink="">
      <xdr:nvSpPr>
        <xdr:cNvPr id="2471" name="Text Box 2">
          <a:extLst>
            <a:ext uri="{FF2B5EF4-FFF2-40B4-BE49-F238E27FC236}">
              <a16:creationId xmlns:a16="http://schemas.microsoft.com/office/drawing/2014/main" id="{00000000-0008-0000-0000-0000A7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9050" cy="166407"/>
    <xdr:sp macro="" textlink="">
      <xdr:nvSpPr>
        <xdr:cNvPr id="2472" name="Text Box 2">
          <a:extLst>
            <a:ext uri="{FF2B5EF4-FFF2-40B4-BE49-F238E27FC236}">
              <a16:creationId xmlns:a16="http://schemas.microsoft.com/office/drawing/2014/main" id="{00000000-0008-0000-0000-0000A8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9050" cy="166407"/>
    <xdr:sp macro="" textlink="">
      <xdr:nvSpPr>
        <xdr:cNvPr id="2473" name="Text Box 2">
          <a:extLst>
            <a:ext uri="{FF2B5EF4-FFF2-40B4-BE49-F238E27FC236}">
              <a16:creationId xmlns:a16="http://schemas.microsoft.com/office/drawing/2014/main" id="{00000000-0008-0000-0000-0000A9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9050" cy="166407"/>
    <xdr:sp macro="" textlink="">
      <xdr:nvSpPr>
        <xdr:cNvPr id="2474" name="Text Box 2">
          <a:extLst>
            <a:ext uri="{FF2B5EF4-FFF2-40B4-BE49-F238E27FC236}">
              <a16:creationId xmlns:a16="http://schemas.microsoft.com/office/drawing/2014/main" id="{00000000-0008-0000-0000-0000AA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9050" cy="166407"/>
    <xdr:sp macro="" textlink="">
      <xdr:nvSpPr>
        <xdr:cNvPr id="2475" name="Text Box 2">
          <a:extLst>
            <a:ext uri="{FF2B5EF4-FFF2-40B4-BE49-F238E27FC236}">
              <a16:creationId xmlns:a16="http://schemas.microsoft.com/office/drawing/2014/main" id="{00000000-0008-0000-0000-0000AB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9050" cy="166407"/>
    <xdr:sp macro="" textlink="">
      <xdr:nvSpPr>
        <xdr:cNvPr id="2476" name="Text Box 2">
          <a:extLst>
            <a:ext uri="{FF2B5EF4-FFF2-40B4-BE49-F238E27FC236}">
              <a16:creationId xmlns:a16="http://schemas.microsoft.com/office/drawing/2014/main" id="{00000000-0008-0000-0000-0000AC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9050" cy="166407"/>
    <xdr:sp macro="" textlink="">
      <xdr:nvSpPr>
        <xdr:cNvPr id="2477" name="Text Box 2">
          <a:extLst>
            <a:ext uri="{FF2B5EF4-FFF2-40B4-BE49-F238E27FC236}">
              <a16:creationId xmlns:a16="http://schemas.microsoft.com/office/drawing/2014/main" id="{00000000-0008-0000-0000-0000AD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73</xdr:row>
      <xdr:rowOff>0</xdr:rowOff>
    </xdr:from>
    <xdr:ext cx="19050" cy="166407"/>
    <xdr:sp macro="" textlink="">
      <xdr:nvSpPr>
        <xdr:cNvPr id="2478" name="Text Box 2">
          <a:extLst>
            <a:ext uri="{FF2B5EF4-FFF2-40B4-BE49-F238E27FC236}">
              <a16:creationId xmlns:a16="http://schemas.microsoft.com/office/drawing/2014/main" id="{00000000-0008-0000-0000-0000AE090000}"/>
            </a:ext>
          </a:extLst>
        </xdr:cNvPr>
        <xdr:cNvSpPr txBox="1">
          <a:spLocks noChangeArrowheads="1"/>
        </xdr:cNvSpPr>
      </xdr:nvSpPr>
      <xdr:spPr bwMode="auto">
        <a:xfrm>
          <a:off x="447675" y="60483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1045" cy="460002"/>
    <xdr:sp macro="" textlink="">
      <xdr:nvSpPr>
        <xdr:cNvPr id="2479" name="Text Box 100">
          <a:extLst>
            <a:ext uri="{FF2B5EF4-FFF2-40B4-BE49-F238E27FC236}">
              <a16:creationId xmlns:a16="http://schemas.microsoft.com/office/drawing/2014/main" id="{00000000-0008-0000-0000-0000AF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1045" cy="460002"/>
    <xdr:sp macro="" textlink="">
      <xdr:nvSpPr>
        <xdr:cNvPr id="2480" name="Text Box 101">
          <a:extLst>
            <a:ext uri="{FF2B5EF4-FFF2-40B4-BE49-F238E27FC236}">
              <a16:creationId xmlns:a16="http://schemas.microsoft.com/office/drawing/2014/main" id="{00000000-0008-0000-0000-0000B0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1045" cy="460002"/>
    <xdr:sp macro="" textlink="">
      <xdr:nvSpPr>
        <xdr:cNvPr id="2481" name="Text Box 102">
          <a:extLst>
            <a:ext uri="{FF2B5EF4-FFF2-40B4-BE49-F238E27FC236}">
              <a16:creationId xmlns:a16="http://schemas.microsoft.com/office/drawing/2014/main" id="{00000000-0008-0000-0000-0000B1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1045" cy="460002"/>
    <xdr:sp macro="" textlink="">
      <xdr:nvSpPr>
        <xdr:cNvPr id="2482" name="Text Box 103">
          <a:extLst>
            <a:ext uri="{FF2B5EF4-FFF2-40B4-BE49-F238E27FC236}">
              <a16:creationId xmlns:a16="http://schemas.microsoft.com/office/drawing/2014/main" id="{00000000-0008-0000-0000-0000B2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1045" cy="460002"/>
    <xdr:sp macro="" textlink="">
      <xdr:nvSpPr>
        <xdr:cNvPr id="2483" name="Text Box 104">
          <a:extLst>
            <a:ext uri="{FF2B5EF4-FFF2-40B4-BE49-F238E27FC236}">
              <a16:creationId xmlns:a16="http://schemas.microsoft.com/office/drawing/2014/main" id="{00000000-0008-0000-0000-0000B3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1045" cy="460002"/>
    <xdr:sp macro="" textlink="">
      <xdr:nvSpPr>
        <xdr:cNvPr id="2484" name="Text Box 105">
          <a:extLst>
            <a:ext uri="{FF2B5EF4-FFF2-40B4-BE49-F238E27FC236}">
              <a16:creationId xmlns:a16="http://schemas.microsoft.com/office/drawing/2014/main" id="{00000000-0008-0000-0000-0000B4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1045" cy="460002"/>
    <xdr:sp macro="" textlink="">
      <xdr:nvSpPr>
        <xdr:cNvPr id="2485" name="Text Box 106">
          <a:extLst>
            <a:ext uri="{FF2B5EF4-FFF2-40B4-BE49-F238E27FC236}">
              <a16:creationId xmlns:a16="http://schemas.microsoft.com/office/drawing/2014/main" id="{00000000-0008-0000-0000-0000B5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1045" cy="460002"/>
    <xdr:sp macro="" textlink="">
      <xdr:nvSpPr>
        <xdr:cNvPr id="2486" name="Text Box 107">
          <a:extLst>
            <a:ext uri="{FF2B5EF4-FFF2-40B4-BE49-F238E27FC236}">
              <a16:creationId xmlns:a16="http://schemas.microsoft.com/office/drawing/2014/main" id="{00000000-0008-0000-0000-0000B6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1045" cy="460002"/>
    <xdr:sp macro="" textlink="">
      <xdr:nvSpPr>
        <xdr:cNvPr id="2487" name="Text Box 108">
          <a:extLst>
            <a:ext uri="{FF2B5EF4-FFF2-40B4-BE49-F238E27FC236}">
              <a16:creationId xmlns:a16="http://schemas.microsoft.com/office/drawing/2014/main" id="{00000000-0008-0000-0000-0000B7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1045" cy="460002"/>
    <xdr:sp macro="" textlink="">
      <xdr:nvSpPr>
        <xdr:cNvPr id="2488" name="Text Box 109">
          <a:extLst>
            <a:ext uri="{FF2B5EF4-FFF2-40B4-BE49-F238E27FC236}">
              <a16:creationId xmlns:a16="http://schemas.microsoft.com/office/drawing/2014/main" id="{00000000-0008-0000-0000-0000B8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1045" cy="460002"/>
    <xdr:sp macro="" textlink="">
      <xdr:nvSpPr>
        <xdr:cNvPr id="2489" name="Text Box 2">
          <a:extLst>
            <a:ext uri="{FF2B5EF4-FFF2-40B4-BE49-F238E27FC236}">
              <a16:creationId xmlns:a16="http://schemas.microsoft.com/office/drawing/2014/main" id="{00000000-0008-0000-0000-0000B9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1045" cy="460002"/>
    <xdr:sp macro="" textlink="">
      <xdr:nvSpPr>
        <xdr:cNvPr id="2490" name="Text Box 2">
          <a:extLst>
            <a:ext uri="{FF2B5EF4-FFF2-40B4-BE49-F238E27FC236}">
              <a16:creationId xmlns:a16="http://schemas.microsoft.com/office/drawing/2014/main" id="{00000000-0008-0000-0000-0000BA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1045" cy="460002"/>
    <xdr:sp macro="" textlink="">
      <xdr:nvSpPr>
        <xdr:cNvPr id="2491" name="Text Box 2">
          <a:extLst>
            <a:ext uri="{FF2B5EF4-FFF2-40B4-BE49-F238E27FC236}">
              <a16:creationId xmlns:a16="http://schemas.microsoft.com/office/drawing/2014/main" id="{00000000-0008-0000-0000-0000BB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1045" cy="460002"/>
    <xdr:sp macro="" textlink="">
      <xdr:nvSpPr>
        <xdr:cNvPr id="2492" name="Text Box 2">
          <a:extLst>
            <a:ext uri="{FF2B5EF4-FFF2-40B4-BE49-F238E27FC236}">
              <a16:creationId xmlns:a16="http://schemas.microsoft.com/office/drawing/2014/main" id="{00000000-0008-0000-0000-0000BC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1045" cy="460002"/>
    <xdr:sp macro="" textlink="">
      <xdr:nvSpPr>
        <xdr:cNvPr id="2493" name="Text Box 2">
          <a:extLst>
            <a:ext uri="{FF2B5EF4-FFF2-40B4-BE49-F238E27FC236}">
              <a16:creationId xmlns:a16="http://schemas.microsoft.com/office/drawing/2014/main" id="{00000000-0008-0000-0000-0000BD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1045" cy="460002"/>
    <xdr:sp macro="" textlink="">
      <xdr:nvSpPr>
        <xdr:cNvPr id="2494" name="Text Box 2">
          <a:extLst>
            <a:ext uri="{FF2B5EF4-FFF2-40B4-BE49-F238E27FC236}">
              <a16:creationId xmlns:a16="http://schemas.microsoft.com/office/drawing/2014/main" id="{00000000-0008-0000-0000-0000BE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1045" cy="460002"/>
    <xdr:sp macro="" textlink="">
      <xdr:nvSpPr>
        <xdr:cNvPr id="2495" name="Text Box 2">
          <a:extLst>
            <a:ext uri="{FF2B5EF4-FFF2-40B4-BE49-F238E27FC236}">
              <a16:creationId xmlns:a16="http://schemas.microsoft.com/office/drawing/2014/main" id="{00000000-0008-0000-0000-0000BF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1045" cy="460002"/>
    <xdr:sp macro="" textlink="">
      <xdr:nvSpPr>
        <xdr:cNvPr id="2496" name="Text Box 2">
          <a:extLst>
            <a:ext uri="{FF2B5EF4-FFF2-40B4-BE49-F238E27FC236}">
              <a16:creationId xmlns:a16="http://schemas.microsoft.com/office/drawing/2014/main" id="{00000000-0008-0000-0000-0000C0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1045" cy="460002"/>
    <xdr:sp macro="" textlink="">
      <xdr:nvSpPr>
        <xdr:cNvPr id="2497" name="Text Box 2">
          <a:extLst>
            <a:ext uri="{FF2B5EF4-FFF2-40B4-BE49-F238E27FC236}">
              <a16:creationId xmlns:a16="http://schemas.microsoft.com/office/drawing/2014/main" id="{00000000-0008-0000-0000-0000C1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73</xdr:row>
      <xdr:rowOff>0</xdr:rowOff>
    </xdr:from>
    <xdr:ext cx="21045" cy="460002"/>
    <xdr:sp macro="" textlink="">
      <xdr:nvSpPr>
        <xdr:cNvPr id="2498" name="Text Box 2">
          <a:extLst>
            <a:ext uri="{FF2B5EF4-FFF2-40B4-BE49-F238E27FC236}">
              <a16:creationId xmlns:a16="http://schemas.microsoft.com/office/drawing/2014/main" id="{00000000-0008-0000-0000-0000C2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460002"/>
    <xdr:sp macro="" textlink="">
      <xdr:nvSpPr>
        <xdr:cNvPr id="2499" name="Text Box 2">
          <a:extLst>
            <a:ext uri="{FF2B5EF4-FFF2-40B4-BE49-F238E27FC236}">
              <a16:creationId xmlns:a16="http://schemas.microsoft.com/office/drawing/2014/main" id="{00000000-0008-0000-0000-0000C3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460002"/>
    <xdr:sp macro="" textlink="">
      <xdr:nvSpPr>
        <xdr:cNvPr id="2500" name="Text Box 2">
          <a:extLst>
            <a:ext uri="{FF2B5EF4-FFF2-40B4-BE49-F238E27FC236}">
              <a16:creationId xmlns:a16="http://schemas.microsoft.com/office/drawing/2014/main" id="{00000000-0008-0000-0000-0000C4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460002"/>
    <xdr:sp macro="" textlink="">
      <xdr:nvSpPr>
        <xdr:cNvPr id="2501" name="Text Box 2">
          <a:extLst>
            <a:ext uri="{FF2B5EF4-FFF2-40B4-BE49-F238E27FC236}">
              <a16:creationId xmlns:a16="http://schemas.microsoft.com/office/drawing/2014/main" id="{00000000-0008-0000-0000-0000C5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460002"/>
    <xdr:sp macro="" textlink="">
      <xdr:nvSpPr>
        <xdr:cNvPr id="2502" name="Text Box 2">
          <a:extLst>
            <a:ext uri="{FF2B5EF4-FFF2-40B4-BE49-F238E27FC236}">
              <a16:creationId xmlns:a16="http://schemas.microsoft.com/office/drawing/2014/main" id="{00000000-0008-0000-0000-0000C6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460002"/>
    <xdr:sp macro="" textlink="">
      <xdr:nvSpPr>
        <xdr:cNvPr id="2503" name="Text Box 2">
          <a:extLst>
            <a:ext uri="{FF2B5EF4-FFF2-40B4-BE49-F238E27FC236}">
              <a16:creationId xmlns:a16="http://schemas.microsoft.com/office/drawing/2014/main" id="{00000000-0008-0000-0000-0000C7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460002"/>
    <xdr:sp macro="" textlink="">
      <xdr:nvSpPr>
        <xdr:cNvPr id="2504" name="Text Box 2">
          <a:extLst>
            <a:ext uri="{FF2B5EF4-FFF2-40B4-BE49-F238E27FC236}">
              <a16:creationId xmlns:a16="http://schemas.microsoft.com/office/drawing/2014/main" id="{00000000-0008-0000-0000-0000C8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460002"/>
    <xdr:sp macro="" textlink="">
      <xdr:nvSpPr>
        <xdr:cNvPr id="2505" name="Text Box 2">
          <a:extLst>
            <a:ext uri="{FF2B5EF4-FFF2-40B4-BE49-F238E27FC236}">
              <a16:creationId xmlns:a16="http://schemas.microsoft.com/office/drawing/2014/main" id="{00000000-0008-0000-0000-0000C9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460002"/>
    <xdr:sp macro="" textlink="">
      <xdr:nvSpPr>
        <xdr:cNvPr id="2506" name="Text Box 2">
          <a:extLst>
            <a:ext uri="{FF2B5EF4-FFF2-40B4-BE49-F238E27FC236}">
              <a16:creationId xmlns:a16="http://schemas.microsoft.com/office/drawing/2014/main" id="{00000000-0008-0000-0000-0000CA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460002"/>
    <xdr:sp macro="" textlink="">
      <xdr:nvSpPr>
        <xdr:cNvPr id="2507" name="Text Box 2">
          <a:extLst>
            <a:ext uri="{FF2B5EF4-FFF2-40B4-BE49-F238E27FC236}">
              <a16:creationId xmlns:a16="http://schemas.microsoft.com/office/drawing/2014/main" id="{00000000-0008-0000-0000-0000CB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460002"/>
    <xdr:sp macro="" textlink="">
      <xdr:nvSpPr>
        <xdr:cNvPr id="2508" name="Text Box 2">
          <a:extLst>
            <a:ext uri="{FF2B5EF4-FFF2-40B4-BE49-F238E27FC236}">
              <a16:creationId xmlns:a16="http://schemas.microsoft.com/office/drawing/2014/main" id="{00000000-0008-0000-0000-0000CC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460002"/>
    <xdr:sp macro="" textlink="">
      <xdr:nvSpPr>
        <xdr:cNvPr id="2509" name="Text Box 2">
          <a:extLst>
            <a:ext uri="{FF2B5EF4-FFF2-40B4-BE49-F238E27FC236}">
              <a16:creationId xmlns:a16="http://schemas.microsoft.com/office/drawing/2014/main" id="{00000000-0008-0000-0000-0000CD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460002"/>
    <xdr:sp macro="" textlink="">
      <xdr:nvSpPr>
        <xdr:cNvPr id="2510" name="Text Box 2">
          <a:extLst>
            <a:ext uri="{FF2B5EF4-FFF2-40B4-BE49-F238E27FC236}">
              <a16:creationId xmlns:a16="http://schemas.microsoft.com/office/drawing/2014/main" id="{00000000-0008-0000-0000-0000CE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460002"/>
    <xdr:sp macro="" textlink="">
      <xdr:nvSpPr>
        <xdr:cNvPr id="2511" name="Text Box 2">
          <a:extLst>
            <a:ext uri="{FF2B5EF4-FFF2-40B4-BE49-F238E27FC236}">
              <a16:creationId xmlns:a16="http://schemas.microsoft.com/office/drawing/2014/main" id="{00000000-0008-0000-0000-0000CF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460002"/>
    <xdr:sp macro="" textlink="">
      <xdr:nvSpPr>
        <xdr:cNvPr id="2512" name="Text Box 2">
          <a:extLst>
            <a:ext uri="{FF2B5EF4-FFF2-40B4-BE49-F238E27FC236}">
              <a16:creationId xmlns:a16="http://schemas.microsoft.com/office/drawing/2014/main" id="{00000000-0008-0000-0000-0000D0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460002"/>
    <xdr:sp macro="" textlink="">
      <xdr:nvSpPr>
        <xdr:cNvPr id="2513" name="Text Box 2">
          <a:extLst>
            <a:ext uri="{FF2B5EF4-FFF2-40B4-BE49-F238E27FC236}">
              <a16:creationId xmlns:a16="http://schemas.microsoft.com/office/drawing/2014/main" id="{00000000-0008-0000-0000-0000D1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460002"/>
    <xdr:sp macro="" textlink="">
      <xdr:nvSpPr>
        <xdr:cNvPr id="2514" name="Text Box 2">
          <a:extLst>
            <a:ext uri="{FF2B5EF4-FFF2-40B4-BE49-F238E27FC236}">
              <a16:creationId xmlns:a16="http://schemas.microsoft.com/office/drawing/2014/main" id="{00000000-0008-0000-0000-0000D2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460002"/>
    <xdr:sp macro="" textlink="">
      <xdr:nvSpPr>
        <xdr:cNvPr id="2515" name="Text Box 2">
          <a:extLst>
            <a:ext uri="{FF2B5EF4-FFF2-40B4-BE49-F238E27FC236}">
              <a16:creationId xmlns:a16="http://schemas.microsoft.com/office/drawing/2014/main" id="{00000000-0008-0000-0000-0000D3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460002"/>
    <xdr:sp macro="" textlink="">
      <xdr:nvSpPr>
        <xdr:cNvPr id="2516" name="Text Box 2">
          <a:extLst>
            <a:ext uri="{FF2B5EF4-FFF2-40B4-BE49-F238E27FC236}">
              <a16:creationId xmlns:a16="http://schemas.microsoft.com/office/drawing/2014/main" id="{00000000-0008-0000-0000-0000D4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460002"/>
    <xdr:sp macro="" textlink="">
      <xdr:nvSpPr>
        <xdr:cNvPr id="2517" name="Text Box 2">
          <a:extLst>
            <a:ext uri="{FF2B5EF4-FFF2-40B4-BE49-F238E27FC236}">
              <a16:creationId xmlns:a16="http://schemas.microsoft.com/office/drawing/2014/main" id="{00000000-0008-0000-0000-0000D5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460002"/>
    <xdr:sp macro="" textlink="">
      <xdr:nvSpPr>
        <xdr:cNvPr id="2518" name="Text Box 2">
          <a:extLst>
            <a:ext uri="{FF2B5EF4-FFF2-40B4-BE49-F238E27FC236}">
              <a16:creationId xmlns:a16="http://schemas.microsoft.com/office/drawing/2014/main" id="{00000000-0008-0000-0000-0000D6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460002"/>
    <xdr:sp macro="" textlink="">
      <xdr:nvSpPr>
        <xdr:cNvPr id="2519" name="Text Box 2">
          <a:extLst>
            <a:ext uri="{FF2B5EF4-FFF2-40B4-BE49-F238E27FC236}">
              <a16:creationId xmlns:a16="http://schemas.microsoft.com/office/drawing/2014/main" id="{00000000-0008-0000-0000-0000D7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460002"/>
    <xdr:sp macro="" textlink="">
      <xdr:nvSpPr>
        <xdr:cNvPr id="2520" name="Text Box 2">
          <a:extLst>
            <a:ext uri="{FF2B5EF4-FFF2-40B4-BE49-F238E27FC236}">
              <a16:creationId xmlns:a16="http://schemas.microsoft.com/office/drawing/2014/main" id="{00000000-0008-0000-0000-0000D8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460002"/>
    <xdr:sp macro="" textlink="">
      <xdr:nvSpPr>
        <xdr:cNvPr id="2521" name="Text Box 2">
          <a:extLst>
            <a:ext uri="{FF2B5EF4-FFF2-40B4-BE49-F238E27FC236}">
              <a16:creationId xmlns:a16="http://schemas.microsoft.com/office/drawing/2014/main" id="{00000000-0008-0000-0000-0000D9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460002"/>
    <xdr:sp macro="" textlink="">
      <xdr:nvSpPr>
        <xdr:cNvPr id="2522" name="Text Box 2">
          <a:extLst>
            <a:ext uri="{FF2B5EF4-FFF2-40B4-BE49-F238E27FC236}">
              <a16:creationId xmlns:a16="http://schemas.microsoft.com/office/drawing/2014/main" id="{00000000-0008-0000-0000-0000DA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460002"/>
    <xdr:sp macro="" textlink="">
      <xdr:nvSpPr>
        <xdr:cNvPr id="2523" name="Text Box 2">
          <a:extLst>
            <a:ext uri="{FF2B5EF4-FFF2-40B4-BE49-F238E27FC236}">
              <a16:creationId xmlns:a16="http://schemas.microsoft.com/office/drawing/2014/main" id="{00000000-0008-0000-0000-0000DB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460002"/>
    <xdr:sp macro="" textlink="">
      <xdr:nvSpPr>
        <xdr:cNvPr id="2524" name="Text Box 2">
          <a:extLst>
            <a:ext uri="{FF2B5EF4-FFF2-40B4-BE49-F238E27FC236}">
              <a16:creationId xmlns:a16="http://schemas.microsoft.com/office/drawing/2014/main" id="{00000000-0008-0000-0000-0000DC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460002"/>
    <xdr:sp macro="" textlink="">
      <xdr:nvSpPr>
        <xdr:cNvPr id="2525" name="Text Box 2">
          <a:extLst>
            <a:ext uri="{FF2B5EF4-FFF2-40B4-BE49-F238E27FC236}">
              <a16:creationId xmlns:a16="http://schemas.microsoft.com/office/drawing/2014/main" id="{00000000-0008-0000-0000-0000DD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460002"/>
    <xdr:sp macro="" textlink="">
      <xdr:nvSpPr>
        <xdr:cNvPr id="2526" name="Text Box 2">
          <a:extLst>
            <a:ext uri="{FF2B5EF4-FFF2-40B4-BE49-F238E27FC236}">
              <a16:creationId xmlns:a16="http://schemas.microsoft.com/office/drawing/2014/main" id="{00000000-0008-0000-0000-0000DE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73</xdr:row>
      <xdr:rowOff>0</xdr:rowOff>
    </xdr:from>
    <xdr:ext cx="21045" cy="460002"/>
    <xdr:sp macro="" textlink="">
      <xdr:nvSpPr>
        <xdr:cNvPr id="2527" name="Text Box 2">
          <a:extLst>
            <a:ext uri="{FF2B5EF4-FFF2-40B4-BE49-F238E27FC236}">
              <a16:creationId xmlns:a16="http://schemas.microsoft.com/office/drawing/2014/main" id="{00000000-0008-0000-0000-0000DF090000}"/>
            </a:ext>
          </a:extLst>
        </xdr:cNvPr>
        <xdr:cNvSpPr txBox="1">
          <a:spLocks noChangeArrowheads="1"/>
        </xdr:cNvSpPr>
      </xdr:nvSpPr>
      <xdr:spPr bwMode="auto">
        <a:xfrm>
          <a:off x="10048875" y="60483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0</xdr:col>
      <xdr:colOff>828675</xdr:colOff>
      <xdr:row>221</xdr:row>
      <xdr:rowOff>0</xdr:rowOff>
    </xdr:from>
    <xdr:to>
      <xdr:col>1</xdr:col>
      <xdr:colOff>18490</xdr:colOff>
      <xdr:row>222</xdr:row>
      <xdr:rowOff>13251</xdr:rowOff>
    </xdr:to>
    <xdr:sp macro="" textlink="">
      <xdr:nvSpPr>
        <xdr:cNvPr id="2528" name="Text Box 2">
          <a:extLst>
            <a:ext uri="{FF2B5EF4-FFF2-40B4-BE49-F238E27FC236}">
              <a16:creationId xmlns:a16="http://schemas.microsoft.com/office/drawing/2014/main" id="{00000000-0008-0000-0000-0000E009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529" name="Text Box 2">
          <a:extLst>
            <a:ext uri="{FF2B5EF4-FFF2-40B4-BE49-F238E27FC236}">
              <a16:creationId xmlns:a16="http://schemas.microsoft.com/office/drawing/2014/main" id="{00000000-0008-0000-0000-0000E109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530" name="Text Box 2">
          <a:extLst>
            <a:ext uri="{FF2B5EF4-FFF2-40B4-BE49-F238E27FC236}">
              <a16:creationId xmlns:a16="http://schemas.microsoft.com/office/drawing/2014/main" id="{00000000-0008-0000-0000-0000E209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531" name="Text Box 2">
          <a:extLst>
            <a:ext uri="{FF2B5EF4-FFF2-40B4-BE49-F238E27FC236}">
              <a16:creationId xmlns:a16="http://schemas.microsoft.com/office/drawing/2014/main" id="{00000000-0008-0000-0000-0000E309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532" name="Text Box 2">
          <a:extLst>
            <a:ext uri="{FF2B5EF4-FFF2-40B4-BE49-F238E27FC236}">
              <a16:creationId xmlns:a16="http://schemas.microsoft.com/office/drawing/2014/main" id="{00000000-0008-0000-0000-0000E409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533" name="Text Box 2">
          <a:extLst>
            <a:ext uri="{FF2B5EF4-FFF2-40B4-BE49-F238E27FC236}">
              <a16:creationId xmlns:a16="http://schemas.microsoft.com/office/drawing/2014/main" id="{00000000-0008-0000-0000-0000E509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534" name="Text Box 2">
          <a:extLst>
            <a:ext uri="{FF2B5EF4-FFF2-40B4-BE49-F238E27FC236}">
              <a16:creationId xmlns:a16="http://schemas.microsoft.com/office/drawing/2014/main" id="{00000000-0008-0000-0000-0000E609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27939</xdr:rowOff>
    </xdr:to>
    <xdr:sp macro="" textlink="">
      <xdr:nvSpPr>
        <xdr:cNvPr id="2535" name="Text Box 2">
          <a:extLst>
            <a:ext uri="{FF2B5EF4-FFF2-40B4-BE49-F238E27FC236}">
              <a16:creationId xmlns:a16="http://schemas.microsoft.com/office/drawing/2014/main" id="{00000000-0008-0000-0000-0000E7090000}"/>
            </a:ext>
          </a:extLst>
        </xdr:cNvPr>
        <xdr:cNvSpPr txBox="1">
          <a:spLocks noChangeArrowheads="1"/>
        </xdr:cNvSpPr>
      </xdr:nvSpPr>
      <xdr:spPr bwMode="auto">
        <a:xfrm>
          <a:off x="447675" y="615505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27939</xdr:rowOff>
    </xdr:to>
    <xdr:sp macro="" textlink="">
      <xdr:nvSpPr>
        <xdr:cNvPr id="2536" name="Text Box 2">
          <a:extLst>
            <a:ext uri="{FF2B5EF4-FFF2-40B4-BE49-F238E27FC236}">
              <a16:creationId xmlns:a16="http://schemas.microsoft.com/office/drawing/2014/main" id="{00000000-0008-0000-0000-0000E8090000}"/>
            </a:ext>
          </a:extLst>
        </xdr:cNvPr>
        <xdr:cNvSpPr txBox="1">
          <a:spLocks noChangeArrowheads="1"/>
        </xdr:cNvSpPr>
      </xdr:nvSpPr>
      <xdr:spPr bwMode="auto">
        <a:xfrm>
          <a:off x="447675" y="615505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27939</xdr:rowOff>
    </xdr:to>
    <xdr:sp macro="" textlink="">
      <xdr:nvSpPr>
        <xdr:cNvPr id="2537" name="Text Box 2">
          <a:extLst>
            <a:ext uri="{FF2B5EF4-FFF2-40B4-BE49-F238E27FC236}">
              <a16:creationId xmlns:a16="http://schemas.microsoft.com/office/drawing/2014/main" id="{00000000-0008-0000-0000-0000E9090000}"/>
            </a:ext>
          </a:extLst>
        </xdr:cNvPr>
        <xdr:cNvSpPr txBox="1">
          <a:spLocks noChangeArrowheads="1"/>
        </xdr:cNvSpPr>
      </xdr:nvSpPr>
      <xdr:spPr bwMode="auto">
        <a:xfrm>
          <a:off x="447675" y="615505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27939</xdr:rowOff>
    </xdr:to>
    <xdr:sp macro="" textlink="">
      <xdr:nvSpPr>
        <xdr:cNvPr id="2538" name="Text Box 2">
          <a:extLst>
            <a:ext uri="{FF2B5EF4-FFF2-40B4-BE49-F238E27FC236}">
              <a16:creationId xmlns:a16="http://schemas.microsoft.com/office/drawing/2014/main" id="{00000000-0008-0000-0000-0000EA090000}"/>
            </a:ext>
          </a:extLst>
        </xdr:cNvPr>
        <xdr:cNvSpPr txBox="1">
          <a:spLocks noChangeArrowheads="1"/>
        </xdr:cNvSpPr>
      </xdr:nvSpPr>
      <xdr:spPr bwMode="auto">
        <a:xfrm>
          <a:off x="447675" y="615505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27939</xdr:rowOff>
    </xdr:to>
    <xdr:sp macro="" textlink="">
      <xdr:nvSpPr>
        <xdr:cNvPr id="2539" name="Text Box 2">
          <a:extLst>
            <a:ext uri="{FF2B5EF4-FFF2-40B4-BE49-F238E27FC236}">
              <a16:creationId xmlns:a16="http://schemas.microsoft.com/office/drawing/2014/main" id="{00000000-0008-0000-0000-0000EB090000}"/>
            </a:ext>
          </a:extLst>
        </xdr:cNvPr>
        <xdr:cNvSpPr txBox="1">
          <a:spLocks noChangeArrowheads="1"/>
        </xdr:cNvSpPr>
      </xdr:nvSpPr>
      <xdr:spPr bwMode="auto">
        <a:xfrm>
          <a:off x="447675" y="615505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27939</xdr:rowOff>
    </xdr:to>
    <xdr:sp macro="" textlink="">
      <xdr:nvSpPr>
        <xdr:cNvPr id="2540" name="Text Box 2">
          <a:extLst>
            <a:ext uri="{FF2B5EF4-FFF2-40B4-BE49-F238E27FC236}">
              <a16:creationId xmlns:a16="http://schemas.microsoft.com/office/drawing/2014/main" id="{00000000-0008-0000-0000-0000EC090000}"/>
            </a:ext>
          </a:extLst>
        </xdr:cNvPr>
        <xdr:cNvSpPr txBox="1">
          <a:spLocks noChangeArrowheads="1"/>
        </xdr:cNvSpPr>
      </xdr:nvSpPr>
      <xdr:spPr bwMode="auto">
        <a:xfrm>
          <a:off x="447675" y="615505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27939</xdr:rowOff>
    </xdr:to>
    <xdr:sp macro="" textlink="">
      <xdr:nvSpPr>
        <xdr:cNvPr id="2541" name="Text Box 2">
          <a:extLst>
            <a:ext uri="{FF2B5EF4-FFF2-40B4-BE49-F238E27FC236}">
              <a16:creationId xmlns:a16="http://schemas.microsoft.com/office/drawing/2014/main" id="{00000000-0008-0000-0000-0000ED090000}"/>
            </a:ext>
          </a:extLst>
        </xdr:cNvPr>
        <xdr:cNvSpPr txBox="1">
          <a:spLocks noChangeArrowheads="1"/>
        </xdr:cNvSpPr>
      </xdr:nvSpPr>
      <xdr:spPr bwMode="auto">
        <a:xfrm>
          <a:off x="447675" y="615505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27939</xdr:rowOff>
    </xdr:to>
    <xdr:sp macro="" textlink="">
      <xdr:nvSpPr>
        <xdr:cNvPr id="2542" name="Text Box 2">
          <a:extLst>
            <a:ext uri="{FF2B5EF4-FFF2-40B4-BE49-F238E27FC236}">
              <a16:creationId xmlns:a16="http://schemas.microsoft.com/office/drawing/2014/main" id="{00000000-0008-0000-0000-0000EE090000}"/>
            </a:ext>
          </a:extLst>
        </xdr:cNvPr>
        <xdr:cNvSpPr txBox="1">
          <a:spLocks noChangeArrowheads="1"/>
        </xdr:cNvSpPr>
      </xdr:nvSpPr>
      <xdr:spPr bwMode="auto">
        <a:xfrm>
          <a:off x="447675" y="615505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27939</xdr:rowOff>
    </xdr:to>
    <xdr:sp macro="" textlink="">
      <xdr:nvSpPr>
        <xdr:cNvPr id="2543" name="Text Box 2">
          <a:extLst>
            <a:ext uri="{FF2B5EF4-FFF2-40B4-BE49-F238E27FC236}">
              <a16:creationId xmlns:a16="http://schemas.microsoft.com/office/drawing/2014/main" id="{00000000-0008-0000-0000-0000EF090000}"/>
            </a:ext>
          </a:extLst>
        </xdr:cNvPr>
        <xdr:cNvSpPr txBox="1">
          <a:spLocks noChangeArrowheads="1"/>
        </xdr:cNvSpPr>
      </xdr:nvSpPr>
      <xdr:spPr bwMode="auto">
        <a:xfrm>
          <a:off x="447675" y="615505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27939</xdr:rowOff>
    </xdr:to>
    <xdr:sp macro="" textlink="">
      <xdr:nvSpPr>
        <xdr:cNvPr id="2544" name="Text Box 2">
          <a:extLst>
            <a:ext uri="{FF2B5EF4-FFF2-40B4-BE49-F238E27FC236}">
              <a16:creationId xmlns:a16="http://schemas.microsoft.com/office/drawing/2014/main" id="{00000000-0008-0000-0000-0000F0090000}"/>
            </a:ext>
          </a:extLst>
        </xdr:cNvPr>
        <xdr:cNvSpPr txBox="1">
          <a:spLocks noChangeArrowheads="1"/>
        </xdr:cNvSpPr>
      </xdr:nvSpPr>
      <xdr:spPr bwMode="auto">
        <a:xfrm>
          <a:off x="447675" y="6155055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224</xdr:row>
      <xdr:rowOff>76199</xdr:rowOff>
    </xdr:to>
    <xdr:sp macro="" textlink="">
      <xdr:nvSpPr>
        <xdr:cNvPr id="2545" name="Text Box 2">
          <a:extLst>
            <a:ext uri="{FF2B5EF4-FFF2-40B4-BE49-F238E27FC236}">
              <a16:creationId xmlns:a16="http://schemas.microsoft.com/office/drawing/2014/main" id="{00000000-0008-0000-0000-0000F1090000}"/>
            </a:ext>
          </a:extLst>
        </xdr:cNvPr>
        <xdr:cNvSpPr txBox="1">
          <a:spLocks noChangeArrowheads="1"/>
        </xdr:cNvSpPr>
      </xdr:nvSpPr>
      <xdr:spPr bwMode="auto">
        <a:xfrm>
          <a:off x="447675" y="615505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224</xdr:row>
      <xdr:rowOff>76199</xdr:rowOff>
    </xdr:to>
    <xdr:sp macro="" textlink="">
      <xdr:nvSpPr>
        <xdr:cNvPr id="2546" name="Text Box 2">
          <a:extLst>
            <a:ext uri="{FF2B5EF4-FFF2-40B4-BE49-F238E27FC236}">
              <a16:creationId xmlns:a16="http://schemas.microsoft.com/office/drawing/2014/main" id="{00000000-0008-0000-0000-0000F2090000}"/>
            </a:ext>
          </a:extLst>
        </xdr:cNvPr>
        <xdr:cNvSpPr txBox="1">
          <a:spLocks noChangeArrowheads="1"/>
        </xdr:cNvSpPr>
      </xdr:nvSpPr>
      <xdr:spPr bwMode="auto">
        <a:xfrm>
          <a:off x="447675" y="615505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224</xdr:row>
      <xdr:rowOff>76199</xdr:rowOff>
    </xdr:to>
    <xdr:sp macro="" textlink="">
      <xdr:nvSpPr>
        <xdr:cNvPr id="2547" name="Text Box 2">
          <a:extLst>
            <a:ext uri="{FF2B5EF4-FFF2-40B4-BE49-F238E27FC236}">
              <a16:creationId xmlns:a16="http://schemas.microsoft.com/office/drawing/2014/main" id="{00000000-0008-0000-0000-0000F3090000}"/>
            </a:ext>
          </a:extLst>
        </xdr:cNvPr>
        <xdr:cNvSpPr txBox="1">
          <a:spLocks noChangeArrowheads="1"/>
        </xdr:cNvSpPr>
      </xdr:nvSpPr>
      <xdr:spPr bwMode="auto">
        <a:xfrm>
          <a:off x="447675" y="615505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224</xdr:row>
      <xdr:rowOff>76199</xdr:rowOff>
    </xdr:to>
    <xdr:sp macro="" textlink="">
      <xdr:nvSpPr>
        <xdr:cNvPr id="2548" name="Text Box 2">
          <a:extLst>
            <a:ext uri="{FF2B5EF4-FFF2-40B4-BE49-F238E27FC236}">
              <a16:creationId xmlns:a16="http://schemas.microsoft.com/office/drawing/2014/main" id="{00000000-0008-0000-0000-0000F4090000}"/>
            </a:ext>
          </a:extLst>
        </xdr:cNvPr>
        <xdr:cNvSpPr txBox="1">
          <a:spLocks noChangeArrowheads="1"/>
        </xdr:cNvSpPr>
      </xdr:nvSpPr>
      <xdr:spPr bwMode="auto">
        <a:xfrm>
          <a:off x="447675" y="615505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224</xdr:row>
      <xdr:rowOff>76199</xdr:rowOff>
    </xdr:to>
    <xdr:sp macro="" textlink="">
      <xdr:nvSpPr>
        <xdr:cNvPr id="2549" name="Text Box 2">
          <a:extLst>
            <a:ext uri="{FF2B5EF4-FFF2-40B4-BE49-F238E27FC236}">
              <a16:creationId xmlns:a16="http://schemas.microsoft.com/office/drawing/2014/main" id="{00000000-0008-0000-0000-0000F5090000}"/>
            </a:ext>
          </a:extLst>
        </xdr:cNvPr>
        <xdr:cNvSpPr txBox="1">
          <a:spLocks noChangeArrowheads="1"/>
        </xdr:cNvSpPr>
      </xdr:nvSpPr>
      <xdr:spPr bwMode="auto">
        <a:xfrm>
          <a:off x="447675" y="615505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224</xdr:row>
      <xdr:rowOff>76199</xdr:rowOff>
    </xdr:to>
    <xdr:sp macro="" textlink="">
      <xdr:nvSpPr>
        <xdr:cNvPr id="2550" name="Text Box 2">
          <a:extLst>
            <a:ext uri="{FF2B5EF4-FFF2-40B4-BE49-F238E27FC236}">
              <a16:creationId xmlns:a16="http://schemas.microsoft.com/office/drawing/2014/main" id="{00000000-0008-0000-0000-0000F6090000}"/>
            </a:ext>
          </a:extLst>
        </xdr:cNvPr>
        <xdr:cNvSpPr txBox="1">
          <a:spLocks noChangeArrowheads="1"/>
        </xdr:cNvSpPr>
      </xdr:nvSpPr>
      <xdr:spPr bwMode="auto">
        <a:xfrm>
          <a:off x="447675" y="615505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224</xdr:row>
      <xdr:rowOff>76199</xdr:rowOff>
    </xdr:to>
    <xdr:sp macro="" textlink="">
      <xdr:nvSpPr>
        <xdr:cNvPr id="2551" name="Text Box 2">
          <a:extLst>
            <a:ext uri="{FF2B5EF4-FFF2-40B4-BE49-F238E27FC236}">
              <a16:creationId xmlns:a16="http://schemas.microsoft.com/office/drawing/2014/main" id="{00000000-0008-0000-0000-0000F7090000}"/>
            </a:ext>
          </a:extLst>
        </xdr:cNvPr>
        <xdr:cNvSpPr txBox="1">
          <a:spLocks noChangeArrowheads="1"/>
        </xdr:cNvSpPr>
      </xdr:nvSpPr>
      <xdr:spPr bwMode="auto">
        <a:xfrm>
          <a:off x="447675" y="615505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224</xdr:row>
      <xdr:rowOff>76199</xdr:rowOff>
    </xdr:to>
    <xdr:sp macro="" textlink="">
      <xdr:nvSpPr>
        <xdr:cNvPr id="2552" name="Text Box 2">
          <a:extLst>
            <a:ext uri="{FF2B5EF4-FFF2-40B4-BE49-F238E27FC236}">
              <a16:creationId xmlns:a16="http://schemas.microsoft.com/office/drawing/2014/main" id="{00000000-0008-0000-0000-0000F8090000}"/>
            </a:ext>
          </a:extLst>
        </xdr:cNvPr>
        <xdr:cNvSpPr txBox="1">
          <a:spLocks noChangeArrowheads="1"/>
        </xdr:cNvSpPr>
      </xdr:nvSpPr>
      <xdr:spPr bwMode="auto">
        <a:xfrm>
          <a:off x="447675" y="615505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224</xdr:row>
      <xdr:rowOff>76199</xdr:rowOff>
    </xdr:to>
    <xdr:sp macro="" textlink="">
      <xdr:nvSpPr>
        <xdr:cNvPr id="2553" name="Text Box 2">
          <a:extLst>
            <a:ext uri="{FF2B5EF4-FFF2-40B4-BE49-F238E27FC236}">
              <a16:creationId xmlns:a16="http://schemas.microsoft.com/office/drawing/2014/main" id="{00000000-0008-0000-0000-0000F9090000}"/>
            </a:ext>
          </a:extLst>
        </xdr:cNvPr>
        <xdr:cNvSpPr txBox="1">
          <a:spLocks noChangeArrowheads="1"/>
        </xdr:cNvSpPr>
      </xdr:nvSpPr>
      <xdr:spPr bwMode="auto">
        <a:xfrm>
          <a:off x="447675" y="615505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224</xdr:row>
      <xdr:rowOff>76199</xdr:rowOff>
    </xdr:to>
    <xdr:sp macro="" textlink="">
      <xdr:nvSpPr>
        <xdr:cNvPr id="2554" name="Text Box 2">
          <a:extLst>
            <a:ext uri="{FF2B5EF4-FFF2-40B4-BE49-F238E27FC236}">
              <a16:creationId xmlns:a16="http://schemas.microsoft.com/office/drawing/2014/main" id="{00000000-0008-0000-0000-0000FA090000}"/>
            </a:ext>
          </a:extLst>
        </xdr:cNvPr>
        <xdr:cNvSpPr txBox="1">
          <a:spLocks noChangeArrowheads="1"/>
        </xdr:cNvSpPr>
      </xdr:nvSpPr>
      <xdr:spPr bwMode="auto">
        <a:xfrm>
          <a:off x="447675" y="6155055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106678</xdr:rowOff>
    </xdr:to>
    <xdr:sp macro="" textlink="">
      <xdr:nvSpPr>
        <xdr:cNvPr id="2555" name="Text Box 2">
          <a:extLst>
            <a:ext uri="{FF2B5EF4-FFF2-40B4-BE49-F238E27FC236}">
              <a16:creationId xmlns:a16="http://schemas.microsoft.com/office/drawing/2014/main" id="{00000000-0008-0000-0000-0000FB090000}"/>
            </a:ext>
          </a:extLst>
        </xdr:cNvPr>
        <xdr:cNvSpPr txBox="1">
          <a:spLocks noChangeArrowheads="1"/>
        </xdr:cNvSpPr>
      </xdr:nvSpPr>
      <xdr:spPr bwMode="auto">
        <a:xfrm>
          <a:off x="447675" y="615505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106678</xdr:rowOff>
    </xdr:to>
    <xdr:sp macro="" textlink="">
      <xdr:nvSpPr>
        <xdr:cNvPr id="2556" name="Text Box 2">
          <a:extLst>
            <a:ext uri="{FF2B5EF4-FFF2-40B4-BE49-F238E27FC236}">
              <a16:creationId xmlns:a16="http://schemas.microsoft.com/office/drawing/2014/main" id="{00000000-0008-0000-0000-0000FC090000}"/>
            </a:ext>
          </a:extLst>
        </xdr:cNvPr>
        <xdr:cNvSpPr txBox="1">
          <a:spLocks noChangeArrowheads="1"/>
        </xdr:cNvSpPr>
      </xdr:nvSpPr>
      <xdr:spPr bwMode="auto">
        <a:xfrm>
          <a:off x="447675" y="615505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106678</xdr:rowOff>
    </xdr:to>
    <xdr:sp macro="" textlink="">
      <xdr:nvSpPr>
        <xdr:cNvPr id="2557" name="Text Box 2">
          <a:extLst>
            <a:ext uri="{FF2B5EF4-FFF2-40B4-BE49-F238E27FC236}">
              <a16:creationId xmlns:a16="http://schemas.microsoft.com/office/drawing/2014/main" id="{00000000-0008-0000-0000-0000FD090000}"/>
            </a:ext>
          </a:extLst>
        </xdr:cNvPr>
        <xdr:cNvSpPr txBox="1">
          <a:spLocks noChangeArrowheads="1"/>
        </xdr:cNvSpPr>
      </xdr:nvSpPr>
      <xdr:spPr bwMode="auto">
        <a:xfrm>
          <a:off x="447675" y="615505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106678</xdr:rowOff>
    </xdr:to>
    <xdr:sp macro="" textlink="">
      <xdr:nvSpPr>
        <xdr:cNvPr id="2558" name="Text Box 2">
          <a:extLst>
            <a:ext uri="{FF2B5EF4-FFF2-40B4-BE49-F238E27FC236}">
              <a16:creationId xmlns:a16="http://schemas.microsoft.com/office/drawing/2014/main" id="{00000000-0008-0000-0000-0000FE090000}"/>
            </a:ext>
          </a:extLst>
        </xdr:cNvPr>
        <xdr:cNvSpPr txBox="1">
          <a:spLocks noChangeArrowheads="1"/>
        </xdr:cNvSpPr>
      </xdr:nvSpPr>
      <xdr:spPr bwMode="auto">
        <a:xfrm>
          <a:off x="447675" y="615505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106678</xdr:rowOff>
    </xdr:to>
    <xdr:sp macro="" textlink="">
      <xdr:nvSpPr>
        <xdr:cNvPr id="2559" name="Text Box 2">
          <a:extLst>
            <a:ext uri="{FF2B5EF4-FFF2-40B4-BE49-F238E27FC236}">
              <a16:creationId xmlns:a16="http://schemas.microsoft.com/office/drawing/2014/main" id="{00000000-0008-0000-0000-0000FF090000}"/>
            </a:ext>
          </a:extLst>
        </xdr:cNvPr>
        <xdr:cNvSpPr txBox="1">
          <a:spLocks noChangeArrowheads="1"/>
        </xdr:cNvSpPr>
      </xdr:nvSpPr>
      <xdr:spPr bwMode="auto">
        <a:xfrm>
          <a:off x="447675" y="615505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106678</xdr:rowOff>
    </xdr:to>
    <xdr:sp macro="" textlink="">
      <xdr:nvSpPr>
        <xdr:cNvPr id="2560" name="Text Box 2">
          <a:extLst>
            <a:ext uri="{FF2B5EF4-FFF2-40B4-BE49-F238E27FC236}">
              <a16:creationId xmlns:a16="http://schemas.microsoft.com/office/drawing/2014/main" id="{00000000-0008-0000-0000-0000000A0000}"/>
            </a:ext>
          </a:extLst>
        </xdr:cNvPr>
        <xdr:cNvSpPr txBox="1">
          <a:spLocks noChangeArrowheads="1"/>
        </xdr:cNvSpPr>
      </xdr:nvSpPr>
      <xdr:spPr bwMode="auto">
        <a:xfrm>
          <a:off x="447675" y="615505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106678</xdr:rowOff>
    </xdr:to>
    <xdr:sp macro="" textlink="">
      <xdr:nvSpPr>
        <xdr:cNvPr id="2561" name="Text Box 2">
          <a:extLst>
            <a:ext uri="{FF2B5EF4-FFF2-40B4-BE49-F238E27FC236}">
              <a16:creationId xmlns:a16="http://schemas.microsoft.com/office/drawing/2014/main" id="{00000000-0008-0000-0000-0000010A0000}"/>
            </a:ext>
          </a:extLst>
        </xdr:cNvPr>
        <xdr:cNvSpPr txBox="1">
          <a:spLocks noChangeArrowheads="1"/>
        </xdr:cNvSpPr>
      </xdr:nvSpPr>
      <xdr:spPr bwMode="auto">
        <a:xfrm>
          <a:off x="447675" y="615505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106678</xdr:rowOff>
    </xdr:to>
    <xdr:sp macro="" textlink="">
      <xdr:nvSpPr>
        <xdr:cNvPr id="2562" name="Text Box 2">
          <a:extLst>
            <a:ext uri="{FF2B5EF4-FFF2-40B4-BE49-F238E27FC236}">
              <a16:creationId xmlns:a16="http://schemas.microsoft.com/office/drawing/2014/main" id="{00000000-0008-0000-0000-0000020A0000}"/>
            </a:ext>
          </a:extLst>
        </xdr:cNvPr>
        <xdr:cNvSpPr txBox="1">
          <a:spLocks noChangeArrowheads="1"/>
        </xdr:cNvSpPr>
      </xdr:nvSpPr>
      <xdr:spPr bwMode="auto">
        <a:xfrm>
          <a:off x="447675" y="615505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106678</xdr:rowOff>
    </xdr:to>
    <xdr:sp macro="" textlink="">
      <xdr:nvSpPr>
        <xdr:cNvPr id="2563" name="Text Box 2">
          <a:extLst>
            <a:ext uri="{FF2B5EF4-FFF2-40B4-BE49-F238E27FC236}">
              <a16:creationId xmlns:a16="http://schemas.microsoft.com/office/drawing/2014/main" id="{00000000-0008-0000-0000-0000030A0000}"/>
            </a:ext>
          </a:extLst>
        </xdr:cNvPr>
        <xdr:cNvSpPr txBox="1">
          <a:spLocks noChangeArrowheads="1"/>
        </xdr:cNvSpPr>
      </xdr:nvSpPr>
      <xdr:spPr bwMode="auto">
        <a:xfrm>
          <a:off x="447675" y="615505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106678</xdr:rowOff>
    </xdr:to>
    <xdr:sp macro="" textlink="">
      <xdr:nvSpPr>
        <xdr:cNvPr id="2564" name="Text Box 2">
          <a:extLst>
            <a:ext uri="{FF2B5EF4-FFF2-40B4-BE49-F238E27FC236}">
              <a16:creationId xmlns:a16="http://schemas.microsoft.com/office/drawing/2014/main" id="{00000000-0008-0000-0000-0000040A0000}"/>
            </a:ext>
          </a:extLst>
        </xdr:cNvPr>
        <xdr:cNvSpPr txBox="1">
          <a:spLocks noChangeArrowheads="1"/>
        </xdr:cNvSpPr>
      </xdr:nvSpPr>
      <xdr:spPr bwMode="auto">
        <a:xfrm>
          <a:off x="447675" y="615505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9523</xdr:rowOff>
    </xdr:to>
    <xdr:sp macro="" textlink="">
      <xdr:nvSpPr>
        <xdr:cNvPr id="2565" name="Text Box 2">
          <a:extLst>
            <a:ext uri="{FF2B5EF4-FFF2-40B4-BE49-F238E27FC236}">
              <a16:creationId xmlns:a16="http://schemas.microsoft.com/office/drawing/2014/main" id="{00000000-0008-0000-0000-0000050A0000}"/>
            </a:ext>
          </a:extLst>
        </xdr:cNvPr>
        <xdr:cNvSpPr txBox="1">
          <a:spLocks noChangeArrowheads="1"/>
        </xdr:cNvSpPr>
      </xdr:nvSpPr>
      <xdr:spPr bwMode="auto">
        <a:xfrm>
          <a:off x="447675" y="615505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9523</xdr:rowOff>
    </xdr:to>
    <xdr:sp macro="" textlink="">
      <xdr:nvSpPr>
        <xdr:cNvPr id="2566" name="Text Box 2">
          <a:extLst>
            <a:ext uri="{FF2B5EF4-FFF2-40B4-BE49-F238E27FC236}">
              <a16:creationId xmlns:a16="http://schemas.microsoft.com/office/drawing/2014/main" id="{00000000-0008-0000-0000-0000060A0000}"/>
            </a:ext>
          </a:extLst>
        </xdr:cNvPr>
        <xdr:cNvSpPr txBox="1">
          <a:spLocks noChangeArrowheads="1"/>
        </xdr:cNvSpPr>
      </xdr:nvSpPr>
      <xdr:spPr bwMode="auto">
        <a:xfrm>
          <a:off x="447675" y="615505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9523</xdr:rowOff>
    </xdr:to>
    <xdr:sp macro="" textlink="">
      <xdr:nvSpPr>
        <xdr:cNvPr id="2567" name="Text Box 2">
          <a:extLst>
            <a:ext uri="{FF2B5EF4-FFF2-40B4-BE49-F238E27FC236}">
              <a16:creationId xmlns:a16="http://schemas.microsoft.com/office/drawing/2014/main" id="{00000000-0008-0000-0000-0000070A0000}"/>
            </a:ext>
          </a:extLst>
        </xdr:cNvPr>
        <xdr:cNvSpPr txBox="1">
          <a:spLocks noChangeArrowheads="1"/>
        </xdr:cNvSpPr>
      </xdr:nvSpPr>
      <xdr:spPr bwMode="auto">
        <a:xfrm>
          <a:off x="447675" y="615505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9523</xdr:rowOff>
    </xdr:to>
    <xdr:sp macro="" textlink="">
      <xdr:nvSpPr>
        <xdr:cNvPr id="2568" name="Text Box 2">
          <a:extLst>
            <a:ext uri="{FF2B5EF4-FFF2-40B4-BE49-F238E27FC236}">
              <a16:creationId xmlns:a16="http://schemas.microsoft.com/office/drawing/2014/main" id="{00000000-0008-0000-0000-0000080A0000}"/>
            </a:ext>
          </a:extLst>
        </xdr:cNvPr>
        <xdr:cNvSpPr txBox="1">
          <a:spLocks noChangeArrowheads="1"/>
        </xdr:cNvSpPr>
      </xdr:nvSpPr>
      <xdr:spPr bwMode="auto">
        <a:xfrm>
          <a:off x="447675" y="615505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9523</xdr:rowOff>
    </xdr:to>
    <xdr:sp macro="" textlink="">
      <xdr:nvSpPr>
        <xdr:cNvPr id="2569" name="Text Box 2">
          <a:extLst>
            <a:ext uri="{FF2B5EF4-FFF2-40B4-BE49-F238E27FC236}">
              <a16:creationId xmlns:a16="http://schemas.microsoft.com/office/drawing/2014/main" id="{00000000-0008-0000-0000-0000090A0000}"/>
            </a:ext>
          </a:extLst>
        </xdr:cNvPr>
        <xdr:cNvSpPr txBox="1">
          <a:spLocks noChangeArrowheads="1"/>
        </xdr:cNvSpPr>
      </xdr:nvSpPr>
      <xdr:spPr bwMode="auto">
        <a:xfrm>
          <a:off x="447675" y="615505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9523</xdr:rowOff>
    </xdr:to>
    <xdr:sp macro="" textlink="">
      <xdr:nvSpPr>
        <xdr:cNvPr id="2570" name="Text Box 2">
          <a:extLst>
            <a:ext uri="{FF2B5EF4-FFF2-40B4-BE49-F238E27FC236}">
              <a16:creationId xmlns:a16="http://schemas.microsoft.com/office/drawing/2014/main" id="{00000000-0008-0000-0000-00000A0A0000}"/>
            </a:ext>
          </a:extLst>
        </xdr:cNvPr>
        <xdr:cNvSpPr txBox="1">
          <a:spLocks noChangeArrowheads="1"/>
        </xdr:cNvSpPr>
      </xdr:nvSpPr>
      <xdr:spPr bwMode="auto">
        <a:xfrm>
          <a:off x="447675" y="615505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9523</xdr:rowOff>
    </xdr:to>
    <xdr:sp macro="" textlink="">
      <xdr:nvSpPr>
        <xdr:cNvPr id="2571" name="Text Box 2">
          <a:extLst>
            <a:ext uri="{FF2B5EF4-FFF2-40B4-BE49-F238E27FC236}">
              <a16:creationId xmlns:a16="http://schemas.microsoft.com/office/drawing/2014/main" id="{00000000-0008-0000-0000-00000B0A0000}"/>
            </a:ext>
          </a:extLst>
        </xdr:cNvPr>
        <xdr:cNvSpPr txBox="1">
          <a:spLocks noChangeArrowheads="1"/>
        </xdr:cNvSpPr>
      </xdr:nvSpPr>
      <xdr:spPr bwMode="auto">
        <a:xfrm>
          <a:off x="447675" y="615505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9523</xdr:rowOff>
    </xdr:to>
    <xdr:sp macro="" textlink="">
      <xdr:nvSpPr>
        <xdr:cNvPr id="2572" name="Text Box 2">
          <a:extLst>
            <a:ext uri="{FF2B5EF4-FFF2-40B4-BE49-F238E27FC236}">
              <a16:creationId xmlns:a16="http://schemas.microsoft.com/office/drawing/2014/main" id="{00000000-0008-0000-0000-00000C0A0000}"/>
            </a:ext>
          </a:extLst>
        </xdr:cNvPr>
        <xdr:cNvSpPr txBox="1">
          <a:spLocks noChangeArrowheads="1"/>
        </xdr:cNvSpPr>
      </xdr:nvSpPr>
      <xdr:spPr bwMode="auto">
        <a:xfrm>
          <a:off x="447675" y="615505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9523</xdr:rowOff>
    </xdr:to>
    <xdr:sp macro="" textlink="">
      <xdr:nvSpPr>
        <xdr:cNvPr id="2573" name="Text Box 2">
          <a:extLst>
            <a:ext uri="{FF2B5EF4-FFF2-40B4-BE49-F238E27FC236}">
              <a16:creationId xmlns:a16="http://schemas.microsoft.com/office/drawing/2014/main" id="{00000000-0008-0000-0000-00000D0A0000}"/>
            </a:ext>
          </a:extLst>
        </xdr:cNvPr>
        <xdr:cNvSpPr txBox="1">
          <a:spLocks noChangeArrowheads="1"/>
        </xdr:cNvSpPr>
      </xdr:nvSpPr>
      <xdr:spPr bwMode="auto">
        <a:xfrm>
          <a:off x="447675" y="615505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9523</xdr:rowOff>
    </xdr:to>
    <xdr:sp macro="" textlink="">
      <xdr:nvSpPr>
        <xdr:cNvPr id="2574" name="Text Box 2">
          <a:extLst>
            <a:ext uri="{FF2B5EF4-FFF2-40B4-BE49-F238E27FC236}">
              <a16:creationId xmlns:a16="http://schemas.microsoft.com/office/drawing/2014/main" id="{00000000-0008-0000-0000-00000E0A0000}"/>
            </a:ext>
          </a:extLst>
        </xdr:cNvPr>
        <xdr:cNvSpPr txBox="1">
          <a:spLocks noChangeArrowheads="1"/>
        </xdr:cNvSpPr>
      </xdr:nvSpPr>
      <xdr:spPr bwMode="auto">
        <a:xfrm>
          <a:off x="447675" y="61550550"/>
          <a:ext cx="18490" cy="3143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106678</xdr:rowOff>
    </xdr:to>
    <xdr:sp macro="" textlink="">
      <xdr:nvSpPr>
        <xdr:cNvPr id="2575" name="Text Box 2">
          <a:extLst>
            <a:ext uri="{FF2B5EF4-FFF2-40B4-BE49-F238E27FC236}">
              <a16:creationId xmlns:a16="http://schemas.microsoft.com/office/drawing/2014/main" id="{00000000-0008-0000-0000-00000F0A0000}"/>
            </a:ext>
          </a:extLst>
        </xdr:cNvPr>
        <xdr:cNvSpPr txBox="1">
          <a:spLocks noChangeArrowheads="1"/>
        </xdr:cNvSpPr>
      </xdr:nvSpPr>
      <xdr:spPr bwMode="auto">
        <a:xfrm>
          <a:off x="447675" y="615505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106678</xdr:rowOff>
    </xdr:to>
    <xdr:sp macro="" textlink="">
      <xdr:nvSpPr>
        <xdr:cNvPr id="2576" name="Text Box 2">
          <a:extLst>
            <a:ext uri="{FF2B5EF4-FFF2-40B4-BE49-F238E27FC236}">
              <a16:creationId xmlns:a16="http://schemas.microsoft.com/office/drawing/2014/main" id="{00000000-0008-0000-0000-0000100A0000}"/>
            </a:ext>
          </a:extLst>
        </xdr:cNvPr>
        <xdr:cNvSpPr txBox="1">
          <a:spLocks noChangeArrowheads="1"/>
        </xdr:cNvSpPr>
      </xdr:nvSpPr>
      <xdr:spPr bwMode="auto">
        <a:xfrm>
          <a:off x="447675" y="615505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106678</xdr:rowOff>
    </xdr:to>
    <xdr:sp macro="" textlink="">
      <xdr:nvSpPr>
        <xdr:cNvPr id="2577" name="Text Box 2">
          <a:extLst>
            <a:ext uri="{FF2B5EF4-FFF2-40B4-BE49-F238E27FC236}">
              <a16:creationId xmlns:a16="http://schemas.microsoft.com/office/drawing/2014/main" id="{00000000-0008-0000-0000-0000110A0000}"/>
            </a:ext>
          </a:extLst>
        </xdr:cNvPr>
        <xdr:cNvSpPr txBox="1">
          <a:spLocks noChangeArrowheads="1"/>
        </xdr:cNvSpPr>
      </xdr:nvSpPr>
      <xdr:spPr bwMode="auto">
        <a:xfrm>
          <a:off x="447675" y="615505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106678</xdr:rowOff>
    </xdr:to>
    <xdr:sp macro="" textlink="">
      <xdr:nvSpPr>
        <xdr:cNvPr id="2578" name="Text Box 2">
          <a:extLst>
            <a:ext uri="{FF2B5EF4-FFF2-40B4-BE49-F238E27FC236}">
              <a16:creationId xmlns:a16="http://schemas.microsoft.com/office/drawing/2014/main" id="{00000000-0008-0000-0000-0000120A0000}"/>
            </a:ext>
          </a:extLst>
        </xdr:cNvPr>
        <xdr:cNvSpPr txBox="1">
          <a:spLocks noChangeArrowheads="1"/>
        </xdr:cNvSpPr>
      </xdr:nvSpPr>
      <xdr:spPr bwMode="auto">
        <a:xfrm>
          <a:off x="447675" y="615505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106678</xdr:rowOff>
    </xdr:to>
    <xdr:sp macro="" textlink="">
      <xdr:nvSpPr>
        <xdr:cNvPr id="2579" name="Text Box 2">
          <a:extLst>
            <a:ext uri="{FF2B5EF4-FFF2-40B4-BE49-F238E27FC236}">
              <a16:creationId xmlns:a16="http://schemas.microsoft.com/office/drawing/2014/main" id="{00000000-0008-0000-0000-0000130A0000}"/>
            </a:ext>
          </a:extLst>
        </xdr:cNvPr>
        <xdr:cNvSpPr txBox="1">
          <a:spLocks noChangeArrowheads="1"/>
        </xdr:cNvSpPr>
      </xdr:nvSpPr>
      <xdr:spPr bwMode="auto">
        <a:xfrm>
          <a:off x="447675" y="615505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106678</xdr:rowOff>
    </xdr:to>
    <xdr:sp macro="" textlink="">
      <xdr:nvSpPr>
        <xdr:cNvPr id="2580" name="Text Box 2">
          <a:extLst>
            <a:ext uri="{FF2B5EF4-FFF2-40B4-BE49-F238E27FC236}">
              <a16:creationId xmlns:a16="http://schemas.microsoft.com/office/drawing/2014/main" id="{00000000-0008-0000-0000-0000140A0000}"/>
            </a:ext>
          </a:extLst>
        </xdr:cNvPr>
        <xdr:cNvSpPr txBox="1">
          <a:spLocks noChangeArrowheads="1"/>
        </xdr:cNvSpPr>
      </xdr:nvSpPr>
      <xdr:spPr bwMode="auto">
        <a:xfrm>
          <a:off x="447675" y="615505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106678</xdr:rowOff>
    </xdr:to>
    <xdr:sp macro="" textlink="">
      <xdr:nvSpPr>
        <xdr:cNvPr id="2581" name="Text Box 2">
          <a:extLst>
            <a:ext uri="{FF2B5EF4-FFF2-40B4-BE49-F238E27FC236}">
              <a16:creationId xmlns:a16="http://schemas.microsoft.com/office/drawing/2014/main" id="{00000000-0008-0000-0000-0000150A0000}"/>
            </a:ext>
          </a:extLst>
        </xdr:cNvPr>
        <xdr:cNvSpPr txBox="1">
          <a:spLocks noChangeArrowheads="1"/>
        </xdr:cNvSpPr>
      </xdr:nvSpPr>
      <xdr:spPr bwMode="auto">
        <a:xfrm>
          <a:off x="447675" y="615505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106678</xdr:rowOff>
    </xdr:to>
    <xdr:sp macro="" textlink="">
      <xdr:nvSpPr>
        <xdr:cNvPr id="2582" name="Text Box 2">
          <a:extLst>
            <a:ext uri="{FF2B5EF4-FFF2-40B4-BE49-F238E27FC236}">
              <a16:creationId xmlns:a16="http://schemas.microsoft.com/office/drawing/2014/main" id="{00000000-0008-0000-0000-0000160A0000}"/>
            </a:ext>
          </a:extLst>
        </xdr:cNvPr>
        <xdr:cNvSpPr txBox="1">
          <a:spLocks noChangeArrowheads="1"/>
        </xdr:cNvSpPr>
      </xdr:nvSpPr>
      <xdr:spPr bwMode="auto">
        <a:xfrm>
          <a:off x="447675" y="615505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106678</xdr:rowOff>
    </xdr:to>
    <xdr:sp macro="" textlink="">
      <xdr:nvSpPr>
        <xdr:cNvPr id="2583" name="Text Box 2">
          <a:extLst>
            <a:ext uri="{FF2B5EF4-FFF2-40B4-BE49-F238E27FC236}">
              <a16:creationId xmlns:a16="http://schemas.microsoft.com/office/drawing/2014/main" id="{00000000-0008-0000-0000-0000170A0000}"/>
            </a:ext>
          </a:extLst>
        </xdr:cNvPr>
        <xdr:cNvSpPr txBox="1">
          <a:spLocks noChangeArrowheads="1"/>
        </xdr:cNvSpPr>
      </xdr:nvSpPr>
      <xdr:spPr bwMode="auto">
        <a:xfrm>
          <a:off x="447675" y="615505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106678</xdr:rowOff>
    </xdr:to>
    <xdr:sp macro="" textlink="">
      <xdr:nvSpPr>
        <xdr:cNvPr id="2584" name="Text Box 2">
          <a:extLst>
            <a:ext uri="{FF2B5EF4-FFF2-40B4-BE49-F238E27FC236}">
              <a16:creationId xmlns:a16="http://schemas.microsoft.com/office/drawing/2014/main" id="{00000000-0008-0000-0000-0000180A0000}"/>
            </a:ext>
          </a:extLst>
        </xdr:cNvPr>
        <xdr:cNvSpPr txBox="1">
          <a:spLocks noChangeArrowheads="1"/>
        </xdr:cNvSpPr>
      </xdr:nvSpPr>
      <xdr:spPr bwMode="auto">
        <a:xfrm>
          <a:off x="447675" y="6155055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221</xdr:row>
      <xdr:rowOff>0</xdr:rowOff>
    </xdr:from>
    <xdr:to>
      <xdr:col>1</xdr:col>
      <xdr:colOff>18490</xdr:colOff>
      <xdr:row>222</xdr:row>
      <xdr:rowOff>13251</xdr:rowOff>
    </xdr:to>
    <xdr:sp macro="" textlink="">
      <xdr:nvSpPr>
        <xdr:cNvPr id="2585" name="Text Box 100">
          <a:extLst>
            <a:ext uri="{FF2B5EF4-FFF2-40B4-BE49-F238E27FC236}">
              <a16:creationId xmlns:a16="http://schemas.microsoft.com/office/drawing/2014/main" id="{00000000-0008-0000-0000-000019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221</xdr:row>
      <xdr:rowOff>0</xdr:rowOff>
    </xdr:from>
    <xdr:to>
      <xdr:col>1</xdr:col>
      <xdr:colOff>18490</xdr:colOff>
      <xdr:row>222</xdr:row>
      <xdr:rowOff>13251</xdr:rowOff>
    </xdr:to>
    <xdr:sp macro="" textlink="">
      <xdr:nvSpPr>
        <xdr:cNvPr id="2586" name="Text Box 101">
          <a:extLst>
            <a:ext uri="{FF2B5EF4-FFF2-40B4-BE49-F238E27FC236}">
              <a16:creationId xmlns:a16="http://schemas.microsoft.com/office/drawing/2014/main" id="{00000000-0008-0000-0000-00001A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221</xdr:row>
      <xdr:rowOff>0</xdr:rowOff>
    </xdr:from>
    <xdr:to>
      <xdr:col>1</xdr:col>
      <xdr:colOff>18490</xdr:colOff>
      <xdr:row>222</xdr:row>
      <xdr:rowOff>13251</xdr:rowOff>
    </xdr:to>
    <xdr:sp macro="" textlink="">
      <xdr:nvSpPr>
        <xdr:cNvPr id="2587" name="Text Box 102">
          <a:extLst>
            <a:ext uri="{FF2B5EF4-FFF2-40B4-BE49-F238E27FC236}">
              <a16:creationId xmlns:a16="http://schemas.microsoft.com/office/drawing/2014/main" id="{00000000-0008-0000-0000-00001B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221</xdr:row>
      <xdr:rowOff>0</xdr:rowOff>
    </xdr:from>
    <xdr:to>
      <xdr:col>1</xdr:col>
      <xdr:colOff>18490</xdr:colOff>
      <xdr:row>222</xdr:row>
      <xdr:rowOff>13251</xdr:rowOff>
    </xdr:to>
    <xdr:sp macro="" textlink="">
      <xdr:nvSpPr>
        <xdr:cNvPr id="2588" name="Text Box 103">
          <a:extLst>
            <a:ext uri="{FF2B5EF4-FFF2-40B4-BE49-F238E27FC236}">
              <a16:creationId xmlns:a16="http://schemas.microsoft.com/office/drawing/2014/main" id="{00000000-0008-0000-0000-00001C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221</xdr:row>
      <xdr:rowOff>0</xdr:rowOff>
    </xdr:from>
    <xdr:to>
      <xdr:col>1</xdr:col>
      <xdr:colOff>18490</xdr:colOff>
      <xdr:row>222</xdr:row>
      <xdr:rowOff>13251</xdr:rowOff>
    </xdr:to>
    <xdr:sp macro="" textlink="">
      <xdr:nvSpPr>
        <xdr:cNvPr id="2589" name="Text Box 104">
          <a:extLst>
            <a:ext uri="{FF2B5EF4-FFF2-40B4-BE49-F238E27FC236}">
              <a16:creationId xmlns:a16="http://schemas.microsoft.com/office/drawing/2014/main" id="{00000000-0008-0000-0000-00001D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221</xdr:row>
      <xdr:rowOff>0</xdr:rowOff>
    </xdr:from>
    <xdr:to>
      <xdr:col>1</xdr:col>
      <xdr:colOff>18490</xdr:colOff>
      <xdr:row>222</xdr:row>
      <xdr:rowOff>13251</xdr:rowOff>
    </xdr:to>
    <xdr:sp macro="" textlink="">
      <xdr:nvSpPr>
        <xdr:cNvPr id="2590" name="Text Box 105">
          <a:extLst>
            <a:ext uri="{FF2B5EF4-FFF2-40B4-BE49-F238E27FC236}">
              <a16:creationId xmlns:a16="http://schemas.microsoft.com/office/drawing/2014/main" id="{00000000-0008-0000-0000-00001E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221</xdr:row>
      <xdr:rowOff>0</xdr:rowOff>
    </xdr:from>
    <xdr:to>
      <xdr:col>1</xdr:col>
      <xdr:colOff>18490</xdr:colOff>
      <xdr:row>222</xdr:row>
      <xdr:rowOff>13251</xdr:rowOff>
    </xdr:to>
    <xdr:sp macro="" textlink="">
      <xdr:nvSpPr>
        <xdr:cNvPr id="2591" name="Text Box 106">
          <a:extLst>
            <a:ext uri="{FF2B5EF4-FFF2-40B4-BE49-F238E27FC236}">
              <a16:creationId xmlns:a16="http://schemas.microsoft.com/office/drawing/2014/main" id="{00000000-0008-0000-0000-00001F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221</xdr:row>
      <xdr:rowOff>0</xdr:rowOff>
    </xdr:from>
    <xdr:to>
      <xdr:col>1</xdr:col>
      <xdr:colOff>18490</xdr:colOff>
      <xdr:row>222</xdr:row>
      <xdr:rowOff>13251</xdr:rowOff>
    </xdr:to>
    <xdr:sp macro="" textlink="">
      <xdr:nvSpPr>
        <xdr:cNvPr id="2592" name="Text Box 107">
          <a:extLst>
            <a:ext uri="{FF2B5EF4-FFF2-40B4-BE49-F238E27FC236}">
              <a16:creationId xmlns:a16="http://schemas.microsoft.com/office/drawing/2014/main" id="{00000000-0008-0000-0000-000020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221</xdr:row>
      <xdr:rowOff>0</xdr:rowOff>
    </xdr:from>
    <xdr:to>
      <xdr:col>1</xdr:col>
      <xdr:colOff>18490</xdr:colOff>
      <xdr:row>222</xdr:row>
      <xdr:rowOff>13251</xdr:rowOff>
    </xdr:to>
    <xdr:sp macro="" textlink="">
      <xdr:nvSpPr>
        <xdr:cNvPr id="2593" name="Text Box 108">
          <a:extLst>
            <a:ext uri="{FF2B5EF4-FFF2-40B4-BE49-F238E27FC236}">
              <a16:creationId xmlns:a16="http://schemas.microsoft.com/office/drawing/2014/main" id="{00000000-0008-0000-0000-000021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221</xdr:row>
      <xdr:rowOff>0</xdr:rowOff>
    </xdr:from>
    <xdr:to>
      <xdr:col>1</xdr:col>
      <xdr:colOff>18490</xdr:colOff>
      <xdr:row>222</xdr:row>
      <xdr:rowOff>13251</xdr:rowOff>
    </xdr:to>
    <xdr:sp macro="" textlink="">
      <xdr:nvSpPr>
        <xdr:cNvPr id="2594" name="Text Box 109">
          <a:extLst>
            <a:ext uri="{FF2B5EF4-FFF2-40B4-BE49-F238E27FC236}">
              <a16:creationId xmlns:a16="http://schemas.microsoft.com/office/drawing/2014/main" id="{00000000-0008-0000-0000-000022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221</xdr:row>
      <xdr:rowOff>0</xdr:rowOff>
    </xdr:from>
    <xdr:to>
      <xdr:col>1</xdr:col>
      <xdr:colOff>18490</xdr:colOff>
      <xdr:row>222</xdr:row>
      <xdr:rowOff>13251</xdr:rowOff>
    </xdr:to>
    <xdr:sp macro="" textlink="">
      <xdr:nvSpPr>
        <xdr:cNvPr id="2595" name="Text Box 2">
          <a:extLst>
            <a:ext uri="{FF2B5EF4-FFF2-40B4-BE49-F238E27FC236}">
              <a16:creationId xmlns:a16="http://schemas.microsoft.com/office/drawing/2014/main" id="{00000000-0008-0000-0000-000023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221</xdr:row>
      <xdr:rowOff>0</xdr:rowOff>
    </xdr:from>
    <xdr:to>
      <xdr:col>1</xdr:col>
      <xdr:colOff>18490</xdr:colOff>
      <xdr:row>222</xdr:row>
      <xdr:rowOff>13251</xdr:rowOff>
    </xdr:to>
    <xdr:sp macro="" textlink="">
      <xdr:nvSpPr>
        <xdr:cNvPr id="2596" name="Text Box 2">
          <a:extLst>
            <a:ext uri="{FF2B5EF4-FFF2-40B4-BE49-F238E27FC236}">
              <a16:creationId xmlns:a16="http://schemas.microsoft.com/office/drawing/2014/main" id="{00000000-0008-0000-0000-000024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221</xdr:row>
      <xdr:rowOff>0</xdr:rowOff>
    </xdr:from>
    <xdr:to>
      <xdr:col>1</xdr:col>
      <xdr:colOff>18490</xdr:colOff>
      <xdr:row>222</xdr:row>
      <xdr:rowOff>13251</xdr:rowOff>
    </xdr:to>
    <xdr:sp macro="" textlink="">
      <xdr:nvSpPr>
        <xdr:cNvPr id="2597" name="Text Box 2">
          <a:extLst>
            <a:ext uri="{FF2B5EF4-FFF2-40B4-BE49-F238E27FC236}">
              <a16:creationId xmlns:a16="http://schemas.microsoft.com/office/drawing/2014/main" id="{00000000-0008-0000-0000-000025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221</xdr:row>
      <xdr:rowOff>0</xdr:rowOff>
    </xdr:from>
    <xdr:to>
      <xdr:col>1</xdr:col>
      <xdr:colOff>18490</xdr:colOff>
      <xdr:row>222</xdr:row>
      <xdr:rowOff>13251</xdr:rowOff>
    </xdr:to>
    <xdr:sp macro="" textlink="">
      <xdr:nvSpPr>
        <xdr:cNvPr id="2598" name="Text Box 2">
          <a:extLst>
            <a:ext uri="{FF2B5EF4-FFF2-40B4-BE49-F238E27FC236}">
              <a16:creationId xmlns:a16="http://schemas.microsoft.com/office/drawing/2014/main" id="{00000000-0008-0000-0000-000026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221</xdr:row>
      <xdr:rowOff>0</xdr:rowOff>
    </xdr:from>
    <xdr:to>
      <xdr:col>1</xdr:col>
      <xdr:colOff>18490</xdr:colOff>
      <xdr:row>222</xdr:row>
      <xdr:rowOff>13251</xdr:rowOff>
    </xdr:to>
    <xdr:sp macro="" textlink="">
      <xdr:nvSpPr>
        <xdr:cNvPr id="2599" name="Text Box 2">
          <a:extLst>
            <a:ext uri="{FF2B5EF4-FFF2-40B4-BE49-F238E27FC236}">
              <a16:creationId xmlns:a16="http://schemas.microsoft.com/office/drawing/2014/main" id="{00000000-0008-0000-0000-000027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221</xdr:row>
      <xdr:rowOff>0</xdr:rowOff>
    </xdr:from>
    <xdr:to>
      <xdr:col>1</xdr:col>
      <xdr:colOff>18490</xdr:colOff>
      <xdr:row>222</xdr:row>
      <xdr:rowOff>13251</xdr:rowOff>
    </xdr:to>
    <xdr:sp macro="" textlink="">
      <xdr:nvSpPr>
        <xdr:cNvPr id="2600" name="Text Box 2">
          <a:extLst>
            <a:ext uri="{FF2B5EF4-FFF2-40B4-BE49-F238E27FC236}">
              <a16:creationId xmlns:a16="http://schemas.microsoft.com/office/drawing/2014/main" id="{00000000-0008-0000-0000-000028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221</xdr:row>
      <xdr:rowOff>0</xdr:rowOff>
    </xdr:from>
    <xdr:to>
      <xdr:col>1</xdr:col>
      <xdr:colOff>18490</xdr:colOff>
      <xdr:row>222</xdr:row>
      <xdr:rowOff>13251</xdr:rowOff>
    </xdr:to>
    <xdr:sp macro="" textlink="">
      <xdr:nvSpPr>
        <xdr:cNvPr id="2601" name="Text Box 2">
          <a:extLst>
            <a:ext uri="{FF2B5EF4-FFF2-40B4-BE49-F238E27FC236}">
              <a16:creationId xmlns:a16="http://schemas.microsoft.com/office/drawing/2014/main" id="{00000000-0008-0000-0000-000029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221</xdr:row>
      <xdr:rowOff>0</xdr:rowOff>
    </xdr:from>
    <xdr:to>
      <xdr:col>1</xdr:col>
      <xdr:colOff>18490</xdr:colOff>
      <xdr:row>222</xdr:row>
      <xdr:rowOff>13251</xdr:rowOff>
    </xdr:to>
    <xdr:sp macro="" textlink="">
      <xdr:nvSpPr>
        <xdr:cNvPr id="2602" name="Text Box 2">
          <a:extLst>
            <a:ext uri="{FF2B5EF4-FFF2-40B4-BE49-F238E27FC236}">
              <a16:creationId xmlns:a16="http://schemas.microsoft.com/office/drawing/2014/main" id="{00000000-0008-0000-0000-00002A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221</xdr:row>
      <xdr:rowOff>0</xdr:rowOff>
    </xdr:from>
    <xdr:to>
      <xdr:col>1</xdr:col>
      <xdr:colOff>18490</xdr:colOff>
      <xdr:row>222</xdr:row>
      <xdr:rowOff>13251</xdr:rowOff>
    </xdr:to>
    <xdr:sp macro="" textlink="">
      <xdr:nvSpPr>
        <xdr:cNvPr id="2603" name="Text Box 2">
          <a:extLst>
            <a:ext uri="{FF2B5EF4-FFF2-40B4-BE49-F238E27FC236}">
              <a16:creationId xmlns:a16="http://schemas.microsoft.com/office/drawing/2014/main" id="{00000000-0008-0000-0000-00002B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221</xdr:row>
      <xdr:rowOff>0</xdr:rowOff>
    </xdr:from>
    <xdr:to>
      <xdr:col>1</xdr:col>
      <xdr:colOff>18490</xdr:colOff>
      <xdr:row>222</xdr:row>
      <xdr:rowOff>13251</xdr:rowOff>
    </xdr:to>
    <xdr:sp macro="" textlink="">
      <xdr:nvSpPr>
        <xdr:cNvPr id="2604" name="Text Box 2">
          <a:extLst>
            <a:ext uri="{FF2B5EF4-FFF2-40B4-BE49-F238E27FC236}">
              <a16:creationId xmlns:a16="http://schemas.microsoft.com/office/drawing/2014/main" id="{00000000-0008-0000-0000-00002C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38099</xdr:rowOff>
    </xdr:to>
    <xdr:sp macro="" textlink="">
      <xdr:nvSpPr>
        <xdr:cNvPr id="2605" name="Text Box 2">
          <a:extLst>
            <a:ext uri="{FF2B5EF4-FFF2-40B4-BE49-F238E27FC236}">
              <a16:creationId xmlns:a16="http://schemas.microsoft.com/office/drawing/2014/main" id="{00000000-0008-0000-0000-00002D0A0000}"/>
            </a:ext>
          </a:extLst>
        </xdr:cNvPr>
        <xdr:cNvSpPr txBox="1">
          <a:spLocks noChangeArrowheads="1"/>
        </xdr:cNvSpPr>
      </xdr:nvSpPr>
      <xdr:spPr bwMode="auto">
        <a:xfrm>
          <a:off x="447675" y="615505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38099</xdr:rowOff>
    </xdr:to>
    <xdr:sp macro="" textlink="">
      <xdr:nvSpPr>
        <xdr:cNvPr id="2606" name="Text Box 2">
          <a:extLst>
            <a:ext uri="{FF2B5EF4-FFF2-40B4-BE49-F238E27FC236}">
              <a16:creationId xmlns:a16="http://schemas.microsoft.com/office/drawing/2014/main" id="{00000000-0008-0000-0000-00002E0A0000}"/>
            </a:ext>
          </a:extLst>
        </xdr:cNvPr>
        <xdr:cNvSpPr txBox="1">
          <a:spLocks noChangeArrowheads="1"/>
        </xdr:cNvSpPr>
      </xdr:nvSpPr>
      <xdr:spPr bwMode="auto">
        <a:xfrm>
          <a:off x="447675" y="615505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38099</xdr:rowOff>
    </xdr:to>
    <xdr:sp macro="" textlink="">
      <xdr:nvSpPr>
        <xdr:cNvPr id="2607" name="Text Box 2">
          <a:extLst>
            <a:ext uri="{FF2B5EF4-FFF2-40B4-BE49-F238E27FC236}">
              <a16:creationId xmlns:a16="http://schemas.microsoft.com/office/drawing/2014/main" id="{00000000-0008-0000-0000-00002F0A0000}"/>
            </a:ext>
          </a:extLst>
        </xdr:cNvPr>
        <xdr:cNvSpPr txBox="1">
          <a:spLocks noChangeArrowheads="1"/>
        </xdr:cNvSpPr>
      </xdr:nvSpPr>
      <xdr:spPr bwMode="auto">
        <a:xfrm>
          <a:off x="447675" y="615505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38099</xdr:rowOff>
    </xdr:to>
    <xdr:sp macro="" textlink="">
      <xdr:nvSpPr>
        <xdr:cNvPr id="2608" name="Text Box 2">
          <a:extLst>
            <a:ext uri="{FF2B5EF4-FFF2-40B4-BE49-F238E27FC236}">
              <a16:creationId xmlns:a16="http://schemas.microsoft.com/office/drawing/2014/main" id="{00000000-0008-0000-0000-0000300A0000}"/>
            </a:ext>
          </a:extLst>
        </xdr:cNvPr>
        <xdr:cNvSpPr txBox="1">
          <a:spLocks noChangeArrowheads="1"/>
        </xdr:cNvSpPr>
      </xdr:nvSpPr>
      <xdr:spPr bwMode="auto">
        <a:xfrm>
          <a:off x="447675" y="615505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38099</xdr:rowOff>
    </xdr:to>
    <xdr:sp macro="" textlink="">
      <xdr:nvSpPr>
        <xdr:cNvPr id="2609" name="Text Box 2">
          <a:extLst>
            <a:ext uri="{FF2B5EF4-FFF2-40B4-BE49-F238E27FC236}">
              <a16:creationId xmlns:a16="http://schemas.microsoft.com/office/drawing/2014/main" id="{00000000-0008-0000-0000-0000310A0000}"/>
            </a:ext>
          </a:extLst>
        </xdr:cNvPr>
        <xdr:cNvSpPr txBox="1">
          <a:spLocks noChangeArrowheads="1"/>
        </xdr:cNvSpPr>
      </xdr:nvSpPr>
      <xdr:spPr bwMode="auto">
        <a:xfrm>
          <a:off x="447675" y="615505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38099</xdr:rowOff>
    </xdr:to>
    <xdr:sp macro="" textlink="">
      <xdr:nvSpPr>
        <xdr:cNvPr id="2610" name="Text Box 2">
          <a:extLst>
            <a:ext uri="{FF2B5EF4-FFF2-40B4-BE49-F238E27FC236}">
              <a16:creationId xmlns:a16="http://schemas.microsoft.com/office/drawing/2014/main" id="{00000000-0008-0000-0000-0000320A0000}"/>
            </a:ext>
          </a:extLst>
        </xdr:cNvPr>
        <xdr:cNvSpPr txBox="1">
          <a:spLocks noChangeArrowheads="1"/>
        </xdr:cNvSpPr>
      </xdr:nvSpPr>
      <xdr:spPr bwMode="auto">
        <a:xfrm>
          <a:off x="447675" y="615505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38099</xdr:rowOff>
    </xdr:to>
    <xdr:sp macro="" textlink="">
      <xdr:nvSpPr>
        <xdr:cNvPr id="2611" name="Text Box 2">
          <a:extLst>
            <a:ext uri="{FF2B5EF4-FFF2-40B4-BE49-F238E27FC236}">
              <a16:creationId xmlns:a16="http://schemas.microsoft.com/office/drawing/2014/main" id="{00000000-0008-0000-0000-0000330A0000}"/>
            </a:ext>
          </a:extLst>
        </xdr:cNvPr>
        <xdr:cNvSpPr txBox="1">
          <a:spLocks noChangeArrowheads="1"/>
        </xdr:cNvSpPr>
      </xdr:nvSpPr>
      <xdr:spPr bwMode="auto">
        <a:xfrm>
          <a:off x="447675" y="615505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38099</xdr:rowOff>
    </xdr:to>
    <xdr:sp macro="" textlink="">
      <xdr:nvSpPr>
        <xdr:cNvPr id="2612" name="Text Box 2">
          <a:extLst>
            <a:ext uri="{FF2B5EF4-FFF2-40B4-BE49-F238E27FC236}">
              <a16:creationId xmlns:a16="http://schemas.microsoft.com/office/drawing/2014/main" id="{00000000-0008-0000-0000-0000340A0000}"/>
            </a:ext>
          </a:extLst>
        </xdr:cNvPr>
        <xdr:cNvSpPr txBox="1">
          <a:spLocks noChangeArrowheads="1"/>
        </xdr:cNvSpPr>
      </xdr:nvSpPr>
      <xdr:spPr bwMode="auto">
        <a:xfrm>
          <a:off x="447675" y="615505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38099</xdr:rowOff>
    </xdr:to>
    <xdr:sp macro="" textlink="">
      <xdr:nvSpPr>
        <xdr:cNvPr id="2613" name="Text Box 2">
          <a:extLst>
            <a:ext uri="{FF2B5EF4-FFF2-40B4-BE49-F238E27FC236}">
              <a16:creationId xmlns:a16="http://schemas.microsoft.com/office/drawing/2014/main" id="{00000000-0008-0000-0000-0000350A0000}"/>
            </a:ext>
          </a:extLst>
        </xdr:cNvPr>
        <xdr:cNvSpPr txBox="1">
          <a:spLocks noChangeArrowheads="1"/>
        </xdr:cNvSpPr>
      </xdr:nvSpPr>
      <xdr:spPr bwMode="auto">
        <a:xfrm>
          <a:off x="447675" y="615505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38099</xdr:rowOff>
    </xdr:to>
    <xdr:sp macro="" textlink="">
      <xdr:nvSpPr>
        <xdr:cNvPr id="2614" name="Text Box 2">
          <a:extLst>
            <a:ext uri="{FF2B5EF4-FFF2-40B4-BE49-F238E27FC236}">
              <a16:creationId xmlns:a16="http://schemas.microsoft.com/office/drawing/2014/main" id="{00000000-0008-0000-0000-0000360A0000}"/>
            </a:ext>
          </a:extLst>
        </xdr:cNvPr>
        <xdr:cNvSpPr txBox="1">
          <a:spLocks noChangeArrowheads="1"/>
        </xdr:cNvSpPr>
      </xdr:nvSpPr>
      <xdr:spPr bwMode="auto">
        <a:xfrm>
          <a:off x="447675" y="615505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615" name="Text Box 2">
          <a:extLst>
            <a:ext uri="{FF2B5EF4-FFF2-40B4-BE49-F238E27FC236}">
              <a16:creationId xmlns:a16="http://schemas.microsoft.com/office/drawing/2014/main" id="{00000000-0008-0000-0000-000037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616" name="Text Box 2">
          <a:extLst>
            <a:ext uri="{FF2B5EF4-FFF2-40B4-BE49-F238E27FC236}">
              <a16:creationId xmlns:a16="http://schemas.microsoft.com/office/drawing/2014/main" id="{00000000-0008-0000-0000-000038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617" name="Text Box 2">
          <a:extLst>
            <a:ext uri="{FF2B5EF4-FFF2-40B4-BE49-F238E27FC236}">
              <a16:creationId xmlns:a16="http://schemas.microsoft.com/office/drawing/2014/main" id="{00000000-0008-0000-0000-000039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618" name="Text Box 2">
          <a:extLst>
            <a:ext uri="{FF2B5EF4-FFF2-40B4-BE49-F238E27FC236}">
              <a16:creationId xmlns:a16="http://schemas.microsoft.com/office/drawing/2014/main" id="{00000000-0008-0000-0000-00003A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619" name="Text Box 2">
          <a:extLst>
            <a:ext uri="{FF2B5EF4-FFF2-40B4-BE49-F238E27FC236}">
              <a16:creationId xmlns:a16="http://schemas.microsoft.com/office/drawing/2014/main" id="{00000000-0008-0000-0000-00003B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620" name="Text Box 2">
          <a:extLst>
            <a:ext uri="{FF2B5EF4-FFF2-40B4-BE49-F238E27FC236}">
              <a16:creationId xmlns:a16="http://schemas.microsoft.com/office/drawing/2014/main" id="{00000000-0008-0000-0000-00003C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621" name="Text Box 2">
          <a:extLst>
            <a:ext uri="{FF2B5EF4-FFF2-40B4-BE49-F238E27FC236}">
              <a16:creationId xmlns:a16="http://schemas.microsoft.com/office/drawing/2014/main" id="{00000000-0008-0000-0000-00003D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622" name="Text Box 2">
          <a:extLst>
            <a:ext uri="{FF2B5EF4-FFF2-40B4-BE49-F238E27FC236}">
              <a16:creationId xmlns:a16="http://schemas.microsoft.com/office/drawing/2014/main" id="{00000000-0008-0000-0000-00003E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623" name="Text Box 2">
          <a:extLst>
            <a:ext uri="{FF2B5EF4-FFF2-40B4-BE49-F238E27FC236}">
              <a16:creationId xmlns:a16="http://schemas.microsoft.com/office/drawing/2014/main" id="{00000000-0008-0000-0000-00003F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624" name="Text Box 2">
          <a:extLst>
            <a:ext uri="{FF2B5EF4-FFF2-40B4-BE49-F238E27FC236}">
              <a16:creationId xmlns:a16="http://schemas.microsoft.com/office/drawing/2014/main" id="{00000000-0008-0000-0000-000040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38099</xdr:rowOff>
    </xdr:to>
    <xdr:sp macro="" textlink="">
      <xdr:nvSpPr>
        <xdr:cNvPr id="2625" name="Text Box 2">
          <a:extLst>
            <a:ext uri="{FF2B5EF4-FFF2-40B4-BE49-F238E27FC236}">
              <a16:creationId xmlns:a16="http://schemas.microsoft.com/office/drawing/2014/main" id="{00000000-0008-0000-0000-0000410A0000}"/>
            </a:ext>
          </a:extLst>
        </xdr:cNvPr>
        <xdr:cNvSpPr txBox="1">
          <a:spLocks noChangeArrowheads="1"/>
        </xdr:cNvSpPr>
      </xdr:nvSpPr>
      <xdr:spPr bwMode="auto">
        <a:xfrm>
          <a:off x="447675" y="615505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38099</xdr:rowOff>
    </xdr:to>
    <xdr:sp macro="" textlink="">
      <xdr:nvSpPr>
        <xdr:cNvPr id="2626" name="Text Box 2">
          <a:extLst>
            <a:ext uri="{FF2B5EF4-FFF2-40B4-BE49-F238E27FC236}">
              <a16:creationId xmlns:a16="http://schemas.microsoft.com/office/drawing/2014/main" id="{00000000-0008-0000-0000-0000420A0000}"/>
            </a:ext>
          </a:extLst>
        </xdr:cNvPr>
        <xdr:cNvSpPr txBox="1">
          <a:spLocks noChangeArrowheads="1"/>
        </xdr:cNvSpPr>
      </xdr:nvSpPr>
      <xdr:spPr bwMode="auto">
        <a:xfrm>
          <a:off x="447675" y="615505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38099</xdr:rowOff>
    </xdr:to>
    <xdr:sp macro="" textlink="">
      <xdr:nvSpPr>
        <xdr:cNvPr id="2627" name="Text Box 2">
          <a:extLst>
            <a:ext uri="{FF2B5EF4-FFF2-40B4-BE49-F238E27FC236}">
              <a16:creationId xmlns:a16="http://schemas.microsoft.com/office/drawing/2014/main" id="{00000000-0008-0000-0000-0000430A0000}"/>
            </a:ext>
          </a:extLst>
        </xdr:cNvPr>
        <xdr:cNvSpPr txBox="1">
          <a:spLocks noChangeArrowheads="1"/>
        </xdr:cNvSpPr>
      </xdr:nvSpPr>
      <xdr:spPr bwMode="auto">
        <a:xfrm>
          <a:off x="447675" y="615505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38099</xdr:rowOff>
    </xdr:to>
    <xdr:sp macro="" textlink="">
      <xdr:nvSpPr>
        <xdr:cNvPr id="2628" name="Text Box 2">
          <a:extLst>
            <a:ext uri="{FF2B5EF4-FFF2-40B4-BE49-F238E27FC236}">
              <a16:creationId xmlns:a16="http://schemas.microsoft.com/office/drawing/2014/main" id="{00000000-0008-0000-0000-0000440A0000}"/>
            </a:ext>
          </a:extLst>
        </xdr:cNvPr>
        <xdr:cNvSpPr txBox="1">
          <a:spLocks noChangeArrowheads="1"/>
        </xdr:cNvSpPr>
      </xdr:nvSpPr>
      <xdr:spPr bwMode="auto">
        <a:xfrm>
          <a:off x="447675" y="615505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38099</xdr:rowOff>
    </xdr:to>
    <xdr:sp macro="" textlink="">
      <xdr:nvSpPr>
        <xdr:cNvPr id="2629" name="Text Box 2">
          <a:extLst>
            <a:ext uri="{FF2B5EF4-FFF2-40B4-BE49-F238E27FC236}">
              <a16:creationId xmlns:a16="http://schemas.microsoft.com/office/drawing/2014/main" id="{00000000-0008-0000-0000-0000450A0000}"/>
            </a:ext>
          </a:extLst>
        </xdr:cNvPr>
        <xdr:cNvSpPr txBox="1">
          <a:spLocks noChangeArrowheads="1"/>
        </xdr:cNvSpPr>
      </xdr:nvSpPr>
      <xdr:spPr bwMode="auto">
        <a:xfrm>
          <a:off x="447675" y="615505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38099</xdr:rowOff>
    </xdr:to>
    <xdr:sp macro="" textlink="">
      <xdr:nvSpPr>
        <xdr:cNvPr id="2630" name="Text Box 2">
          <a:extLst>
            <a:ext uri="{FF2B5EF4-FFF2-40B4-BE49-F238E27FC236}">
              <a16:creationId xmlns:a16="http://schemas.microsoft.com/office/drawing/2014/main" id="{00000000-0008-0000-0000-0000460A0000}"/>
            </a:ext>
          </a:extLst>
        </xdr:cNvPr>
        <xdr:cNvSpPr txBox="1">
          <a:spLocks noChangeArrowheads="1"/>
        </xdr:cNvSpPr>
      </xdr:nvSpPr>
      <xdr:spPr bwMode="auto">
        <a:xfrm>
          <a:off x="447675" y="615505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38099</xdr:rowOff>
    </xdr:to>
    <xdr:sp macro="" textlink="">
      <xdr:nvSpPr>
        <xdr:cNvPr id="2631" name="Text Box 2">
          <a:extLst>
            <a:ext uri="{FF2B5EF4-FFF2-40B4-BE49-F238E27FC236}">
              <a16:creationId xmlns:a16="http://schemas.microsoft.com/office/drawing/2014/main" id="{00000000-0008-0000-0000-0000470A0000}"/>
            </a:ext>
          </a:extLst>
        </xdr:cNvPr>
        <xdr:cNvSpPr txBox="1">
          <a:spLocks noChangeArrowheads="1"/>
        </xdr:cNvSpPr>
      </xdr:nvSpPr>
      <xdr:spPr bwMode="auto">
        <a:xfrm>
          <a:off x="447675" y="615505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38099</xdr:rowOff>
    </xdr:to>
    <xdr:sp macro="" textlink="">
      <xdr:nvSpPr>
        <xdr:cNvPr id="2632" name="Text Box 2">
          <a:extLst>
            <a:ext uri="{FF2B5EF4-FFF2-40B4-BE49-F238E27FC236}">
              <a16:creationId xmlns:a16="http://schemas.microsoft.com/office/drawing/2014/main" id="{00000000-0008-0000-0000-0000480A0000}"/>
            </a:ext>
          </a:extLst>
        </xdr:cNvPr>
        <xdr:cNvSpPr txBox="1">
          <a:spLocks noChangeArrowheads="1"/>
        </xdr:cNvSpPr>
      </xdr:nvSpPr>
      <xdr:spPr bwMode="auto">
        <a:xfrm>
          <a:off x="447675" y="615505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38099</xdr:rowOff>
    </xdr:to>
    <xdr:sp macro="" textlink="">
      <xdr:nvSpPr>
        <xdr:cNvPr id="2633" name="Text Box 2">
          <a:extLst>
            <a:ext uri="{FF2B5EF4-FFF2-40B4-BE49-F238E27FC236}">
              <a16:creationId xmlns:a16="http://schemas.microsoft.com/office/drawing/2014/main" id="{00000000-0008-0000-0000-0000490A0000}"/>
            </a:ext>
          </a:extLst>
        </xdr:cNvPr>
        <xdr:cNvSpPr txBox="1">
          <a:spLocks noChangeArrowheads="1"/>
        </xdr:cNvSpPr>
      </xdr:nvSpPr>
      <xdr:spPr bwMode="auto">
        <a:xfrm>
          <a:off x="447675" y="615505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223</xdr:row>
      <xdr:rowOff>38099</xdr:rowOff>
    </xdr:to>
    <xdr:sp macro="" textlink="">
      <xdr:nvSpPr>
        <xdr:cNvPr id="2634" name="Text Box 2">
          <a:extLst>
            <a:ext uri="{FF2B5EF4-FFF2-40B4-BE49-F238E27FC236}">
              <a16:creationId xmlns:a16="http://schemas.microsoft.com/office/drawing/2014/main" id="{00000000-0008-0000-0000-00004A0A0000}"/>
            </a:ext>
          </a:extLst>
        </xdr:cNvPr>
        <xdr:cNvSpPr txBox="1">
          <a:spLocks noChangeArrowheads="1"/>
        </xdr:cNvSpPr>
      </xdr:nvSpPr>
      <xdr:spPr bwMode="auto">
        <a:xfrm>
          <a:off x="447675" y="6155055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635" name="Text Box 2">
          <a:extLst>
            <a:ext uri="{FF2B5EF4-FFF2-40B4-BE49-F238E27FC236}">
              <a16:creationId xmlns:a16="http://schemas.microsoft.com/office/drawing/2014/main" id="{00000000-0008-0000-0000-00004B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636" name="Text Box 2">
          <a:extLst>
            <a:ext uri="{FF2B5EF4-FFF2-40B4-BE49-F238E27FC236}">
              <a16:creationId xmlns:a16="http://schemas.microsoft.com/office/drawing/2014/main" id="{00000000-0008-0000-0000-00004C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637" name="Text Box 2">
          <a:extLst>
            <a:ext uri="{FF2B5EF4-FFF2-40B4-BE49-F238E27FC236}">
              <a16:creationId xmlns:a16="http://schemas.microsoft.com/office/drawing/2014/main" id="{00000000-0008-0000-0000-00004D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638" name="Text Box 2">
          <a:extLst>
            <a:ext uri="{FF2B5EF4-FFF2-40B4-BE49-F238E27FC236}">
              <a16:creationId xmlns:a16="http://schemas.microsoft.com/office/drawing/2014/main" id="{00000000-0008-0000-0000-00004E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639" name="Text Box 2">
          <a:extLst>
            <a:ext uri="{FF2B5EF4-FFF2-40B4-BE49-F238E27FC236}">
              <a16:creationId xmlns:a16="http://schemas.microsoft.com/office/drawing/2014/main" id="{00000000-0008-0000-0000-00004F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640" name="Text Box 2">
          <a:extLst>
            <a:ext uri="{FF2B5EF4-FFF2-40B4-BE49-F238E27FC236}">
              <a16:creationId xmlns:a16="http://schemas.microsoft.com/office/drawing/2014/main" id="{00000000-0008-0000-0000-000050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641" name="Text Box 2">
          <a:extLst>
            <a:ext uri="{FF2B5EF4-FFF2-40B4-BE49-F238E27FC236}">
              <a16:creationId xmlns:a16="http://schemas.microsoft.com/office/drawing/2014/main" id="{00000000-0008-0000-0000-000051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642" name="Text Box 2">
          <a:extLst>
            <a:ext uri="{FF2B5EF4-FFF2-40B4-BE49-F238E27FC236}">
              <a16:creationId xmlns:a16="http://schemas.microsoft.com/office/drawing/2014/main" id="{00000000-0008-0000-0000-000052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643" name="Text Box 2">
          <a:extLst>
            <a:ext uri="{FF2B5EF4-FFF2-40B4-BE49-F238E27FC236}">
              <a16:creationId xmlns:a16="http://schemas.microsoft.com/office/drawing/2014/main" id="{00000000-0008-0000-0000-000053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644" name="Text Box 2">
          <a:extLst>
            <a:ext uri="{FF2B5EF4-FFF2-40B4-BE49-F238E27FC236}">
              <a16:creationId xmlns:a16="http://schemas.microsoft.com/office/drawing/2014/main" id="{00000000-0008-0000-0000-000054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645" name="Text Box 2">
          <a:extLst>
            <a:ext uri="{FF2B5EF4-FFF2-40B4-BE49-F238E27FC236}">
              <a16:creationId xmlns:a16="http://schemas.microsoft.com/office/drawing/2014/main" id="{00000000-0008-0000-0000-000055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646" name="Text Box 2">
          <a:extLst>
            <a:ext uri="{FF2B5EF4-FFF2-40B4-BE49-F238E27FC236}">
              <a16:creationId xmlns:a16="http://schemas.microsoft.com/office/drawing/2014/main" id="{00000000-0008-0000-0000-000056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647" name="Text Box 2">
          <a:extLst>
            <a:ext uri="{FF2B5EF4-FFF2-40B4-BE49-F238E27FC236}">
              <a16:creationId xmlns:a16="http://schemas.microsoft.com/office/drawing/2014/main" id="{00000000-0008-0000-0000-000057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648" name="Text Box 2">
          <a:extLst>
            <a:ext uri="{FF2B5EF4-FFF2-40B4-BE49-F238E27FC236}">
              <a16:creationId xmlns:a16="http://schemas.microsoft.com/office/drawing/2014/main" id="{00000000-0008-0000-0000-000058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649" name="Text Box 2">
          <a:extLst>
            <a:ext uri="{FF2B5EF4-FFF2-40B4-BE49-F238E27FC236}">
              <a16:creationId xmlns:a16="http://schemas.microsoft.com/office/drawing/2014/main" id="{00000000-0008-0000-0000-000059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221</xdr:row>
      <xdr:rowOff>0</xdr:rowOff>
    </xdr:from>
    <xdr:to>
      <xdr:col>1</xdr:col>
      <xdr:colOff>18490</xdr:colOff>
      <xdr:row>222</xdr:row>
      <xdr:rowOff>13251</xdr:rowOff>
    </xdr:to>
    <xdr:sp macro="" textlink="">
      <xdr:nvSpPr>
        <xdr:cNvPr id="2650" name="Text Box 2">
          <a:extLst>
            <a:ext uri="{FF2B5EF4-FFF2-40B4-BE49-F238E27FC236}">
              <a16:creationId xmlns:a16="http://schemas.microsoft.com/office/drawing/2014/main" id="{00000000-0008-0000-0000-00005A0A0000}"/>
            </a:ext>
          </a:extLst>
        </xdr:cNvPr>
        <xdr:cNvSpPr txBox="1">
          <a:spLocks noChangeArrowheads="1"/>
        </xdr:cNvSpPr>
      </xdr:nvSpPr>
      <xdr:spPr bwMode="auto">
        <a:xfrm>
          <a:off x="447675" y="6155055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12</xdr:col>
      <xdr:colOff>828675</xdr:colOff>
      <xdr:row>84</xdr:row>
      <xdr:rowOff>0</xdr:rowOff>
    </xdr:from>
    <xdr:ext cx="22166" cy="377377"/>
    <xdr:sp macro="" textlink="">
      <xdr:nvSpPr>
        <xdr:cNvPr id="2651" name="Text Box 2">
          <a:extLst>
            <a:ext uri="{FF2B5EF4-FFF2-40B4-BE49-F238E27FC236}">
              <a16:creationId xmlns:a16="http://schemas.microsoft.com/office/drawing/2014/main" id="{00000000-0008-0000-0000-00005B0A0000}"/>
            </a:ext>
          </a:extLst>
        </xdr:cNvPr>
        <xdr:cNvSpPr txBox="1">
          <a:spLocks noChangeArrowheads="1"/>
        </xdr:cNvSpPr>
      </xdr:nvSpPr>
      <xdr:spPr bwMode="auto">
        <a:xfrm>
          <a:off x="10487025" y="14077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77377"/>
    <xdr:sp macro="" textlink="">
      <xdr:nvSpPr>
        <xdr:cNvPr id="2652" name="Text Box 2">
          <a:extLst>
            <a:ext uri="{FF2B5EF4-FFF2-40B4-BE49-F238E27FC236}">
              <a16:creationId xmlns:a16="http://schemas.microsoft.com/office/drawing/2014/main" id="{00000000-0008-0000-0000-00005C0A0000}"/>
            </a:ext>
          </a:extLst>
        </xdr:cNvPr>
        <xdr:cNvSpPr txBox="1">
          <a:spLocks noChangeArrowheads="1"/>
        </xdr:cNvSpPr>
      </xdr:nvSpPr>
      <xdr:spPr bwMode="auto">
        <a:xfrm>
          <a:off x="10487025" y="14077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77377"/>
    <xdr:sp macro="" textlink="">
      <xdr:nvSpPr>
        <xdr:cNvPr id="2653" name="Text Box 2">
          <a:extLst>
            <a:ext uri="{FF2B5EF4-FFF2-40B4-BE49-F238E27FC236}">
              <a16:creationId xmlns:a16="http://schemas.microsoft.com/office/drawing/2014/main" id="{00000000-0008-0000-0000-00005D0A0000}"/>
            </a:ext>
          </a:extLst>
        </xdr:cNvPr>
        <xdr:cNvSpPr txBox="1">
          <a:spLocks noChangeArrowheads="1"/>
        </xdr:cNvSpPr>
      </xdr:nvSpPr>
      <xdr:spPr bwMode="auto">
        <a:xfrm>
          <a:off x="10487025" y="14077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77377"/>
    <xdr:sp macro="" textlink="">
      <xdr:nvSpPr>
        <xdr:cNvPr id="2654" name="Text Box 2">
          <a:extLst>
            <a:ext uri="{FF2B5EF4-FFF2-40B4-BE49-F238E27FC236}">
              <a16:creationId xmlns:a16="http://schemas.microsoft.com/office/drawing/2014/main" id="{00000000-0008-0000-0000-00005E0A0000}"/>
            </a:ext>
          </a:extLst>
        </xdr:cNvPr>
        <xdr:cNvSpPr txBox="1">
          <a:spLocks noChangeArrowheads="1"/>
        </xdr:cNvSpPr>
      </xdr:nvSpPr>
      <xdr:spPr bwMode="auto">
        <a:xfrm>
          <a:off x="10487025" y="14077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77377"/>
    <xdr:sp macro="" textlink="">
      <xdr:nvSpPr>
        <xdr:cNvPr id="2655" name="Text Box 2">
          <a:extLst>
            <a:ext uri="{FF2B5EF4-FFF2-40B4-BE49-F238E27FC236}">
              <a16:creationId xmlns:a16="http://schemas.microsoft.com/office/drawing/2014/main" id="{00000000-0008-0000-0000-00005F0A0000}"/>
            </a:ext>
          </a:extLst>
        </xdr:cNvPr>
        <xdr:cNvSpPr txBox="1">
          <a:spLocks noChangeArrowheads="1"/>
        </xdr:cNvSpPr>
      </xdr:nvSpPr>
      <xdr:spPr bwMode="auto">
        <a:xfrm>
          <a:off x="10487025" y="14077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77377"/>
    <xdr:sp macro="" textlink="">
      <xdr:nvSpPr>
        <xdr:cNvPr id="2656" name="Text Box 2">
          <a:extLst>
            <a:ext uri="{FF2B5EF4-FFF2-40B4-BE49-F238E27FC236}">
              <a16:creationId xmlns:a16="http://schemas.microsoft.com/office/drawing/2014/main" id="{00000000-0008-0000-0000-0000600A0000}"/>
            </a:ext>
          </a:extLst>
        </xdr:cNvPr>
        <xdr:cNvSpPr txBox="1">
          <a:spLocks noChangeArrowheads="1"/>
        </xdr:cNvSpPr>
      </xdr:nvSpPr>
      <xdr:spPr bwMode="auto">
        <a:xfrm>
          <a:off x="10487025" y="14077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77377"/>
    <xdr:sp macro="" textlink="">
      <xdr:nvSpPr>
        <xdr:cNvPr id="2657" name="Text Box 2">
          <a:extLst>
            <a:ext uri="{FF2B5EF4-FFF2-40B4-BE49-F238E27FC236}">
              <a16:creationId xmlns:a16="http://schemas.microsoft.com/office/drawing/2014/main" id="{00000000-0008-0000-0000-0000610A0000}"/>
            </a:ext>
          </a:extLst>
        </xdr:cNvPr>
        <xdr:cNvSpPr txBox="1">
          <a:spLocks noChangeArrowheads="1"/>
        </xdr:cNvSpPr>
      </xdr:nvSpPr>
      <xdr:spPr bwMode="auto">
        <a:xfrm>
          <a:off x="10487025" y="14077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77377"/>
    <xdr:sp macro="" textlink="">
      <xdr:nvSpPr>
        <xdr:cNvPr id="2658" name="Text Box 2">
          <a:extLst>
            <a:ext uri="{FF2B5EF4-FFF2-40B4-BE49-F238E27FC236}">
              <a16:creationId xmlns:a16="http://schemas.microsoft.com/office/drawing/2014/main" id="{00000000-0008-0000-0000-0000620A0000}"/>
            </a:ext>
          </a:extLst>
        </xdr:cNvPr>
        <xdr:cNvSpPr txBox="1">
          <a:spLocks noChangeArrowheads="1"/>
        </xdr:cNvSpPr>
      </xdr:nvSpPr>
      <xdr:spPr bwMode="auto">
        <a:xfrm>
          <a:off x="10487025" y="14077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77377"/>
    <xdr:sp macro="" textlink="">
      <xdr:nvSpPr>
        <xdr:cNvPr id="2659" name="Text Box 2">
          <a:extLst>
            <a:ext uri="{FF2B5EF4-FFF2-40B4-BE49-F238E27FC236}">
              <a16:creationId xmlns:a16="http://schemas.microsoft.com/office/drawing/2014/main" id="{00000000-0008-0000-0000-0000630A0000}"/>
            </a:ext>
          </a:extLst>
        </xdr:cNvPr>
        <xdr:cNvSpPr txBox="1">
          <a:spLocks noChangeArrowheads="1"/>
        </xdr:cNvSpPr>
      </xdr:nvSpPr>
      <xdr:spPr bwMode="auto">
        <a:xfrm>
          <a:off x="10487025" y="14077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259079"/>
    <xdr:sp macro="" textlink="">
      <xdr:nvSpPr>
        <xdr:cNvPr id="2660" name="Text Box 2">
          <a:extLst>
            <a:ext uri="{FF2B5EF4-FFF2-40B4-BE49-F238E27FC236}">
              <a16:creationId xmlns:a16="http://schemas.microsoft.com/office/drawing/2014/main" id="{00000000-0008-0000-0000-0000640A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259079"/>
    <xdr:sp macro="" textlink="">
      <xdr:nvSpPr>
        <xdr:cNvPr id="2661" name="Text Box 2">
          <a:extLst>
            <a:ext uri="{FF2B5EF4-FFF2-40B4-BE49-F238E27FC236}">
              <a16:creationId xmlns:a16="http://schemas.microsoft.com/office/drawing/2014/main" id="{00000000-0008-0000-0000-0000650A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259079"/>
    <xdr:sp macro="" textlink="">
      <xdr:nvSpPr>
        <xdr:cNvPr id="2662" name="Text Box 2">
          <a:extLst>
            <a:ext uri="{FF2B5EF4-FFF2-40B4-BE49-F238E27FC236}">
              <a16:creationId xmlns:a16="http://schemas.microsoft.com/office/drawing/2014/main" id="{00000000-0008-0000-0000-0000660A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259079"/>
    <xdr:sp macro="" textlink="">
      <xdr:nvSpPr>
        <xdr:cNvPr id="2663" name="Text Box 2">
          <a:extLst>
            <a:ext uri="{FF2B5EF4-FFF2-40B4-BE49-F238E27FC236}">
              <a16:creationId xmlns:a16="http://schemas.microsoft.com/office/drawing/2014/main" id="{00000000-0008-0000-0000-0000670A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259079"/>
    <xdr:sp macro="" textlink="">
      <xdr:nvSpPr>
        <xdr:cNvPr id="2664" name="Text Box 2">
          <a:extLst>
            <a:ext uri="{FF2B5EF4-FFF2-40B4-BE49-F238E27FC236}">
              <a16:creationId xmlns:a16="http://schemas.microsoft.com/office/drawing/2014/main" id="{00000000-0008-0000-0000-0000680A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259079"/>
    <xdr:sp macro="" textlink="">
      <xdr:nvSpPr>
        <xdr:cNvPr id="2665" name="Text Box 2">
          <a:extLst>
            <a:ext uri="{FF2B5EF4-FFF2-40B4-BE49-F238E27FC236}">
              <a16:creationId xmlns:a16="http://schemas.microsoft.com/office/drawing/2014/main" id="{00000000-0008-0000-0000-0000690A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259079"/>
    <xdr:sp macro="" textlink="">
      <xdr:nvSpPr>
        <xdr:cNvPr id="2666" name="Text Box 2">
          <a:extLst>
            <a:ext uri="{FF2B5EF4-FFF2-40B4-BE49-F238E27FC236}">
              <a16:creationId xmlns:a16="http://schemas.microsoft.com/office/drawing/2014/main" id="{00000000-0008-0000-0000-00006A0A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259079"/>
    <xdr:sp macro="" textlink="">
      <xdr:nvSpPr>
        <xdr:cNvPr id="2667" name="Text Box 2">
          <a:extLst>
            <a:ext uri="{FF2B5EF4-FFF2-40B4-BE49-F238E27FC236}">
              <a16:creationId xmlns:a16="http://schemas.microsoft.com/office/drawing/2014/main" id="{00000000-0008-0000-0000-00006B0A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259079"/>
    <xdr:sp macro="" textlink="">
      <xdr:nvSpPr>
        <xdr:cNvPr id="2668" name="Text Box 2">
          <a:extLst>
            <a:ext uri="{FF2B5EF4-FFF2-40B4-BE49-F238E27FC236}">
              <a16:creationId xmlns:a16="http://schemas.microsoft.com/office/drawing/2014/main" id="{00000000-0008-0000-0000-00006C0A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259079"/>
    <xdr:sp macro="" textlink="">
      <xdr:nvSpPr>
        <xdr:cNvPr id="2669" name="Text Box 2">
          <a:extLst>
            <a:ext uri="{FF2B5EF4-FFF2-40B4-BE49-F238E27FC236}">
              <a16:creationId xmlns:a16="http://schemas.microsoft.com/office/drawing/2014/main" id="{00000000-0008-0000-0000-00006D0A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36736"/>
    <xdr:sp macro="" textlink="">
      <xdr:nvSpPr>
        <xdr:cNvPr id="2670" name="Text Box 2">
          <a:extLst>
            <a:ext uri="{FF2B5EF4-FFF2-40B4-BE49-F238E27FC236}">
              <a16:creationId xmlns:a16="http://schemas.microsoft.com/office/drawing/2014/main" id="{00000000-0008-0000-0000-00006E0A0000}"/>
            </a:ext>
          </a:extLst>
        </xdr:cNvPr>
        <xdr:cNvSpPr txBox="1">
          <a:spLocks noChangeArrowheads="1"/>
        </xdr:cNvSpPr>
      </xdr:nvSpPr>
      <xdr:spPr bwMode="auto">
        <a:xfrm>
          <a:off x="10487025" y="14077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36736"/>
    <xdr:sp macro="" textlink="">
      <xdr:nvSpPr>
        <xdr:cNvPr id="2671" name="Text Box 2">
          <a:extLst>
            <a:ext uri="{FF2B5EF4-FFF2-40B4-BE49-F238E27FC236}">
              <a16:creationId xmlns:a16="http://schemas.microsoft.com/office/drawing/2014/main" id="{00000000-0008-0000-0000-00006F0A0000}"/>
            </a:ext>
          </a:extLst>
        </xdr:cNvPr>
        <xdr:cNvSpPr txBox="1">
          <a:spLocks noChangeArrowheads="1"/>
        </xdr:cNvSpPr>
      </xdr:nvSpPr>
      <xdr:spPr bwMode="auto">
        <a:xfrm>
          <a:off x="10487025" y="14077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36736"/>
    <xdr:sp macro="" textlink="">
      <xdr:nvSpPr>
        <xdr:cNvPr id="2672" name="Text Box 2">
          <a:extLst>
            <a:ext uri="{FF2B5EF4-FFF2-40B4-BE49-F238E27FC236}">
              <a16:creationId xmlns:a16="http://schemas.microsoft.com/office/drawing/2014/main" id="{00000000-0008-0000-0000-0000700A0000}"/>
            </a:ext>
          </a:extLst>
        </xdr:cNvPr>
        <xdr:cNvSpPr txBox="1">
          <a:spLocks noChangeArrowheads="1"/>
        </xdr:cNvSpPr>
      </xdr:nvSpPr>
      <xdr:spPr bwMode="auto">
        <a:xfrm>
          <a:off x="10487025" y="14077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36736"/>
    <xdr:sp macro="" textlink="">
      <xdr:nvSpPr>
        <xdr:cNvPr id="2673" name="Text Box 2">
          <a:extLst>
            <a:ext uri="{FF2B5EF4-FFF2-40B4-BE49-F238E27FC236}">
              <a16:creationId xmlns:a16="http://schemas.microsoft.com/office/drawing/2014/main" id="{00000000-0008-0000-0000-0000710A0000}"/>
            </a:ext>
          </a:extLst>
        </xdr:cNvPr>
        <xdr:cNvSpPr txBox="1">
          <a:spLocks noChangeArrowheads="1"/>
        </xdr:cNvSpPr>
      </xdr:nvSpPr>
      <xdr:spPr bwMode="auto">
        <a:xfrm>
          <a:off x="10487025" y="14077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36736"/>
    <xdr:sp macro="" textlink="">
      <xdr:nvSpPr>
        <xdr:cNvPr id="2674" name="Text Box 2">
          <a:extLst>
            <a:ext uri="{FF2B5EF4-FFF2-40B4-BE49-F238E27FC236}">
              <a16:creationId xmlns:a16="http://schemas.microsoft.com/office/drawing/2014/main" id="{00000000-0008-0000-0000-0000720A0000}"/>
            </a:ext>
          </a:extLst>
        </xdr:cNvPr>
        <xdr:cNvSpPr txBox="1">
          <a:spLocks noChangeArrowheads="1"/>
        </xdr:cNvSpPr>
      </xdr:nvSpPr>
      <xdr:spPr bwMode="auto">
        <a:xfrm>
          <a:off x="10487025" y="14077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36736"/>
    <xdr:sp macro="" textlink="">
      <xdr:nvSpPr>
        <xdr:cNvPr id="2675" name="Text Box 2">
          <a:extLst>
            <a:ext uri="{FF2B5EF4-FFF2-40B4-BE49-F238E27FC236}">
              <a16:creationId xmlns:a16="http://schemas.microsoft.com/office/drawing/2014/main" id="{00000000-0008-0000-0000-0000730A0000}"/>
            </a:ext>
          </a:extLst>
        </xdr:cNvPr>
        <xdr:cNvSpPr txBox="1">
          <a:spLocks noChangeArrowheads="1"/>
        </xdr:cNvSpPr>
      </xdr:nvSpPr>
      <xdr:spPr bwMode="auto">
        <a:xfrm>
          <a:off x="10487025" y="14077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36736"/>
    <xdr:sp macro="" textlink="">
      <xdr:nvSpPr>
        <xdr:cNvPr id="2676" name="Text Box 2">
          <a:extLst>
            <a:ext uri="{FF2B5EF4-FFF2-40B4-BE49-F238E27FC236}">
              <a16:creationId xmlns:a16="http://schemas.microsoft.com/office/drawing/2014/main" id="{00000000-0008-0000-0000-0000740A0000}"/>
            </a:ext>
          </a:extLst>
        </xdr:cNvPr>
        <xdr:cNvSpPr txBox="1">
          <a:spLocks noChangeArrowheads="1"/>
        </xdr:cNvSpPr>
      </xdr:nvSpPr>
      <xdr:spPr bwMode="auto">
        <a:xfrm>
          <a:off x="10487025" y="14077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36736"/>
    <xdr:sp macro="" textlink="">
      <xdr:nvSpPr>
        <xdr:cNvPr id="2677" name="Text Box 2">
          <a:extLst>
            <a:ext uri="{FF2B5EF4-FFF2-40B4-BE49-F238E27FC236}">
              <a16:creationId xmlns:a16="http://schemas.microsoft.com/office/drawing/2014/main" id="{00000000-0008-0000-0000-0000750A0000}"/>
            </a:ext>
          </a:extLst>
        </xdr:cNvPr>
        <xdr:cNvSpPr txBox="1">
          <a:spLocks noChangeArrowheads="1"/>
        </xdr:cNvSpPr>
      </xdr:nvSpPr>
      <xdr:spPr bwMode="auto">
        <a:xfrm>
          <a:off x="10487025" y="14077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36736"/>
    <xdr:sp macro="" textlink="">
      <xdr:nvSpPr>
        <xdr:cNvPr id="2678" name="Text Box 2">
          <a:extLst>
            <a:ext uri="{FF2B5EF4-FFF2-40B4-BE49-F238E27FC236}">
              <a16:creationId xmlns:a16="http://schemas.microsoft.com/office/drawing/2014/main" id="{00000000-0008-0000-0000-0000760A0000}"/>
            </a:ext>
          </a:extLst>
        </xdr:cNvPr>
        <xdr:cNvSpPr txBox="1">
          <a:spLocks noChangeArrowheads="1"/>
        </xdr:cNvSpPr>
      </xdr:nvSpPr>
      <xdr:spPr bwMode="auto">
        <a:xfrm>
          <a:off x="10487025" y="14077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36736"/>
    <xdr:sp macro="" textlink="">
      <xdr:nvSpPr>
        <xdr:cNvPr id="2679" name="Text Box 2">
          <a:extLst>
            <a:ext uri="{FF2B5EF4-FFF2-40B4-BE49-F238E27FC236}">
              <a16:creationId xmlns:a16="http://schemas.microsoft.com/office/drawing/2014/main" id="{00000000-0008-0000-0000-0000770A0000}"/>
            </a:ext>
          </a:extLst>
        </xdr:cNvPr>
        <xdr:cNvSpPr txBox="1">
          <a:spLocks noChangeArrowheads="1"/>
        </xdr:cNvSpPr>
      </xdr:nvSpPr>
      <xdr:spPr bwMode="auto">
        <a:xfrm>
          <a:off x="10487025" y="14077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259079"/>
    <xdr:sp macro="" textlink="">
      <xdr:nvSpPr>
        <xdr:cNvPr id="2680" name="Text Box 2">
          <a:extLst>
            <a:ext uri="{FF2B5EF4-FFF2-40B4-BE49-F238E27FC236}">
              <a16:creationId xmlns:a16="http://schemas.microsoft.com/office/drawing/2014/main" id="{00000000-0008-0000-0000-0000780A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259079"/>
    <xdr:sp macro="" textlink="">
      <xdr:nvSpPr>
        <xdr:cNvPr id="2681" name="Text Box 2">
          <a:extLst>
            <a:ext uri="{FF2B5EF4-FFF2-40B4-BE49-F238E27FC236}">
              <a16:creationId xmlns:a16="http://schemas.microsoft.com/office/drawing/2014/main" id="{00000000-0008-0000-0000-0000790A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259079"/>
    <xdr:sp macro="" textlink="">
      <xdr:nvSpPr>
        <xdr:cNvPr id="2682" name="Text Box 2">
          <a:extLst>
            <a:ext uri="{FF2B5EF4-FFF2-40B4-BE49-F238E27FC236}">
              <a16:creationId xmlns:a16="http://schemas.microsoft.com/office/drawing/2014/main" id="{00000000-0008-0000-0000-00007A0A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259079"/>
    <xdr:sp macro="" textlink="">
      <xdr:nvSpPr>
        <xdr:cNvPr id="2683" name="Text Box 2">
          <a:extLst>
            <a:ext uri="{FF2B5EF4-FFF2-40B4-BE49-F238E27FC236}">
              <a16:creationId xmlns:a16="http://schemas.microsoft.com/office/drawing/2014/main" id="{00000000-0008-0000-0000-00007B0A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259079"/>
    <xdr:sp macro="" textlink="">
      <xdr:nvSpPr>
        <xdr:cNvPr id="2684" name="Text Box 2">
          <a:extLst>
            <a:ext uri="{FF2B5EF4-FFF2-40B4-BE49-F238E27FC236}">
              <a16:creationId xmlns:a16="http://schemas.microsoft.com/office/drawing/2014/main" id="{00000000-0008-0000-0000-00007C0A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259079"/>
    <xdr:sp macro="" textlink="">
      <xdr:nvSpPr>
        <xdr:cNvPr id="2685" name="Text Box 2">
          <a:extLst>
            <a:ext uri="{FF2B5EF4-FFF2-40B4-BE49-F238E27FC236}">
              <a16:creationId xmlns:a16="http://schemas.microsoft.com/office/drawing/2014/main" id="{00000000-0008-0000-0000-00007D0A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259079"/>
    <xdr:sp macro="" textlink="">
      <xdr:nvSpPr>
        <xdr:cNvPr id="2686" name="Text Box 2">
          <a:extLst>
            <a:ext uri="{FF2B5EF4-FFF2-40B4-BE49-F238E27FC236}">
              <a16:creationId xmlns:a16="http://schemas.microsoft.com/office/drawing/2014/main" id="{00000000-0008-0000-0000-00007E0A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259079"/>
    <xdr:sp macro="" textlink="">
      <xdr:nvSpPr>
        <xdr:cNvPr id="2687" name="Text Box 2">
          <a:extLst>
            <a:ext uri="{FF2B5EF4-FFF2-40B4-BE49-F238E27FC236}">
              <a16:creationId xmlns:a16="http://schemas.microsoft.com/office/drawing/2014/main" id="{00000000-0008-0000-0000-00007F0A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259079"/>
    <xdr:sp macro="" textlink="">
      <xdr:nvSpPr>
        <xdr:cNvPr id="2688" name="Text Box 2">
          <a:extLst>
            <a:ext uri="{FF2B5EF4-FFF2-40B4-BE49-F238E27FC236}">
              <a16:creationId xmlns:a16="http://schemas.microsoft.com/office/drawing/2014/main" id="{00000000-0008-0000-0000-0000800A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259079"/>
    <xdr:sp macro="" textlink="">
      <xdr:nvSpPr>
        <xdr:cNvPr id="2689" name="Text Box 2">
          <a:extLst>
            <a:ext uri="{FF2B5EF4-FFF2-40B4-BE49-F238E27FC236}">
              <a16:creationId xmlns:a16="http://schemas.microsoft.com/office/drawing/2014/main" id="{00000000-0008-0000-0000-0000810A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84</xdr:row>
      <xdr:rowOff>0</xdr:rowOff>
    </xdr:from>
    <xdr:ext cx="18490" cy="161924"/>
    <xdr:sp macro="" textlink="">
      <xdr:nvSpPr>
        <xdr:cNvPr id="2690" name="Text Box 100">
          <a:extLst>
            <a:ext uri="{FF2B5EF4-FFF2-40B4-BE49-F238E27FC236}">
              <a16:creationId xmlns:a16="http://schemas.microsoft.com/office/drawing/2014/main" id="{00000000-0008-0000-0000-000082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84</xdr:row>
      <xdr:rowOff>0</xdr:rowOff>
    </xdr:from>
    <xdr:ext cx="18490" cy="161924"/>
    <xdr:sp macro="" textlink="">
      <xdr:nvSpPr>
        <xdr:cNvPr id="2691" name="Text Box 101">
          <a:extLst>
            <a:ext uri="{FF2B5EF4-FFF2-40B4-BE49-F238E27FC236}">
              <a16:creationId xmlns:a16="http://schemas.microsoft.com/office/drawing/2014/main" id="{00000000-0008-0000-0000-000083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84</xdr:row>
      <xdr:rowOff>0</xdr:rowOff>
    </xdr:from>
    <xdr:ext cx="18490" cy="161924"/>
    <xdr:sp macro="" textlink="">
      <xdr:nvSpPr>
        <xdr:cNvPr id="2692" name="Text Box 102">
          <a:extLst>
            <a:ext uri="{FF2B5EF4-FFF2-40B4-BE49-F238E27FC236}">
              <a16:creationId xmlns:a16="http://schemas.microsoft.com/office/drawing/2014/main" id="{00000000-0008-0000-0000-000084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84</xdr:row>
      <xdr:rowOff>0</xdr:rowOff>
    </xdr:from>
    <xdr:ext cx="18490" cy="161924"/>
    <xdr:sp macro="" textlink="">
      <xdr:nvSpPr>
        <xdr:cNvPr id="2693" name="Text Box 103">
          <a:extLst>
            <a:ext uri="{FF2B5EF4-FFF2-40B4-BE49-F238E27FC236}">
              <a16:creationId xmlns:a16="http://schemas.microsoft.com/office/drawing/2014/main" id="{00000000-0008-0000-0000-000085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84</xdr:row>
      <xdr:rowOff>0</xdr:rowOff>
    </xdr:from>
    <xdr:ext cx="18490" cy="161924"/>
    <xdr:sp macro="" textlink="">
      <xdr:nvSpPr>
        <xdr:cNvPr id="2694" name="Text Box 104">
          <a:extLst>
            <a:ext uri="{FF2B5EF4-FFF2-40B4-BE49-F238E27FC236}">
              <a16:creationId xmlns:a16="http://schemas.microsoft.com/office/drawing/2014/main" id="{00000000-0008-0000-0000-000086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84</xdr:row>
      <xdr:rowOff>0</xdr:rowOff>
    </xdr:from>
    <xdr:ext cx="18490" cy="161924"/>
    <xdr:sp macro="" textlink="">
      <xdr:nvSpPr>
        <xdr:cNvPr id="2695" name="Text Box 105">
          <a:extLst>
            <a:ext uri="{FF2B5EF4-FFF2-40B4-BE49-F238E27FC236}">
              <a16:creationId xmlns:a16="http://schemas.microsoft.com/office/drawing/2014/main" id="{00000000-0008-0000-0000-000087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84</xdr:row>
      <xdr:rowOff>0</xdr:rowOff>
    </xdr:from>
    <xdr:ext cx="18490" cy="161924"/>
    <xdr:sp macro="" textlink="">
      <xdr:nvSpPr>
        <xdr:cNvPr id="2696" name="Text Box 106">
          <a:extLst>
            <a:ext uri="{FF2B5EF4-FFF2-40B4-BE49-F238E27FC236}">
              <a16:creationId xmlns:a16="http://schemas.microsoft.com/office/drawing/2014/main" id="{00000000-0008-0000-0000-000088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84</xdr:row>
      <xdr:rowOff>0</xdr:rowOff>
    </xdr:from>
    <xdr:ext cx="18490" cy="161924"/>
    <xdr:sp macro="" textlink="">
      <xdr:nvSpPr>
        <xdr:cNvPr id="2697" name="Text Box 107">
          <a:extLst>
            <a:ext uri="{FF2B5EF4-FFF2-40B4-BE49-F238E27FC236}">
              <a16:creationId xmlns:a16="http://schemas.microsoft.com/office/drawing/2014/main" id="{00000000-0008-0000-0000-000089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84</xdr:row>
      <xdr:rowOff>0</xdr:rowOff>
    </xdr:from>
    <xdr:ext cx="18490" cy="161924"/>
    <xdr:sp macro="" textlink="">
      <xdr:nvSpPr>
        <xdr:cNvPr id="2698" name="Text Box 108">
          <a:extLst>
            <a:ext uri="{FF2B5EF4-FFF2-40B4-BE49-F238E27FC236}">
              <a16:creationId xmlns:a16="http://schemas.microsoft.com/office/drawing/2014/main" id="{00000000-0008-0000-0000-00008A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84</xdr:row>
      <xdr:rowOff>0</xdr:rowOff>
    </xdr:from>
    <xdr:ext cx="18490" cy="161924"/>
    <xdr:sp macro="" textlink="">
      <xdr:nvSpPr>
        <xdr:cNvPr id="2699" name="Text Box 109">
          <a:extLst>
            <a:ext uri="{FF2B5EF4-FFF2-40B4-BE49-F238E27FC236}">
              <a16:creationId xmlns:a16="http://schemas.microsoft.com/office/drawing/2014/main" id="{00000000-0008-0000-0000-00008B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84</xdr:row>
      <xdr:rowOff>0</xdr:rowOff>
    </xdr:from>
    <xdr:ext cx="18490" cy="161924"/>
    <xdr:sp macro="" textlink="">
      <xdr:nvSpPr>
        <xdr:cNvPr id="2700" name="Text Box 2">
          <a:extLst>
            <a:ext uri="{FF2B5EF4-FFF2-40B4-BE49-F238E27FC236}">
              <a16:creationId xmlns:a16="http://schemas.microsoft.com/office/drawing/2014/main" id="{00000000-0008-0000-0000-00008C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84</xdr:row>
      <xdr:rowOff>0</xdr:rowOff>
    </xdr:from>
    <xdr:ext cx="18490" cy="161924"/>
    <xdr:sp macro="" textlink="">
      <xdr:nvSpPr>
        <xdr:cNvPr id="2701" name="Text Box 2">
          <a:extLst>
            <a:ext uri="{FF2B5EF4-FFF2-40B4-BE49-F238E27FC236}">
              <a16:creationId xmlns:a16="http://schemas.microsoft.com/office/drawing/2014/main" id="{00000000-0008-0000-0000-00008D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84</xdr:row>
      <xdr:rowOff>0</xdr:rowOff>
    </xdr:from>
    <xdr:ext cx="18490" cy="161924"/>
    <xdr:sp macro="" textlink="">
      <xdr:nvSpPr>
        <xdr:cNvPr id="2702" name="Text Box 2">
          <a:extLst>
            <a:ext uri="{FF2B5EF4-FFF2-40B4-BE49-F238E27FC236}">
              <a16:creationId xmlns:a16="http://schemas.microsoft.com/office/drawing/2014/main" id="{00000000-0008-0000-0000-00008E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84</xdr:row>
      <xdr:rowOff>0</xdr:rowOff>
    </xdr:from>
    <xdr:ext cx="18490" cy="161924"/>
    <xdr:sp macro="" textlink="">
      <xdr:nvSpPr>
        <xdr:cNvPr id="2703" name="Text Box 2">
          <a:extLst>
            <a:ext uri="{FF2B5EF4-FFF2-40B4-BE49-F238E27FC236}">
              <a16:creationId xmlns:a16="http://schemas.microsoft.com/office/drawing/2014/main" id="{00000000-0008-0000-0000-00008F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84</xdr:row>
      <xdr:rowOff>0</xdr:rowOff>
    </xdr:from>
    <xdr:ext cx="18490" cy="161924"/>
    <xdr:sp macro="" textlink="">
      <xdr:nvSpPr>
        <xdr:cNvPr id="2704" name="Text Box 2">
          <a:extLst>
            <a:ext uri="{FF2B5EF4-FFF2-40B4-BE49-F238E27FC236}">
              <a16:creationId xmlns:a16="http://schemas.microsoft.com/office/drawing/2014/main" id="{00000000-0008-0000-0000-000090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84</xdr:row>
      <xdr:rowOff>0</xdr:rowOff>
    </xdr:from>
    <xdr:ext cx="18490" cy="161924"/>
    <xdr:sp macro="" textlink="">
      <xdr:nvSpPr>
        <xdr:cNvPr id="2705" name="Text Box 2">
          <a:extLst>
            <a:ext uri="{FF2B5EF4-FFF2-40B4-BE49-F238E27FC236}">
              <a16:creationId xmlns:a16="http://schemas.microsoft.com/office/drawing/2014/main" id="{00000000-0008-0000-0000-000091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84</xdr:row>
      <xdr:rowOff>0</xdr:rowOff>
    </xdr:from>
    <xdr:ext cx="18490" cy="161924"/>
    <xdr:sp macro="" textlink="">
      <xdr:nvSpPr>
        <xdr:cNvPr id="2706" name="Text Box 2">
          <a:extLst>
            <a:ext uri="{FF2B5EF4-FFF2-40B4-BE49-F238E27FC236}">
              <a16:creationId xmlns:a16="http://schemas.microsoft.com/office/drawing/2014/main" id="{00000000-0008-0000-0000-000092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84</xdr:row>
      <xdr:rowOff>0</xdr:rowOff>
    </xdr:from>
    <xdr:ext cx="18490" cy="161924"/>
    <xdr:sp macro="" textlink="">
      <xdr:nvSpPr>
        <xdr:cNvPr id="2707" name="Text Box 2">
          <a:extLst>
            <a:ext uri="{FF2B5EF4-FFF2-40B4-BE49-F238E27FC236}">
              <a16:creationId xmlns:a16="http://schemas.microsoft.com/office/drawing/2014/main" id="{00000000-0008-0000-0000-000093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84</xdr:row>
      <xdr:rowOff>0</xdr:rowOff>
    </xdr:from>
    <xdr:ext cx="18490" cy="161924"/>
    <xdr:sp macro="" textlink="">
      <xdr:nvSpPr>
        <xdr:cNvPr id="2708" name="Text Box 2">
          <a:extLst>
            <a:ext uri="{FF2B5EF4-FFF2-40B4-BE49-F238E27FC236}">
              <a16:creationId xmlns:a16="http://schemas.microsoft.com/office/drawing/2014/main" id="{00000000-0008-0000-0000-000094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84</xdr:row>
      <xdr:rowOff>0</xdr:rowOff>
    </xdr:from>
    <xdr:ext cx="18490" cy="161924"/>
    <xdr:sp macro="" textlink="">
      <xdr:nvSpPr>
        <xdr:cNvPr id="2709" name="Text Box 2">
          <a:extLst>
            <a:ext uri="{FF2B5EF4-FFF2-40B4-BE49-F238E27FC236}">
              <a16:creationId xmlns:a16="http://schemas.microsoft.com/office/drawing/2014/main" id="{00000000-0008-0000-0000-000095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75472"/>
    <xdr:sp macro="" textlink="">
      <xdr:nvSpPr>
        <xdr:cNvPr id="2710" name="Text Box 2">
          <a:extLst>
            <a:ext uri="{FF2B5EF4-FFF2-40B4-BE49-F238E27FC236}">
              <a16:creationId xmlns:a16="http://schemas.microsoft.com/office/drawing/2014/main" id="{00000000-0008-0000-0000-0000960A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75472"/>
    <xdr:sp macro="" textlink="">
      <xdr:nvSpPr>
        <xdr:cNvPr id="2711" name="Text Box 2">
          <a:extLst>
            <a:ext uri="{FF2B5EF4-FFF2-40B4-BE49-F238E27FC236}">
              <a16:creationId xmlns:a16="http://schemas.microsoft.com/office/drawing/2014/main" id="{00000000-0008-0000-0000-0000970A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75472"/>
    <xdr:sp macro="" textlink="">
      <xdr:nvSpPr>
        <xdr:cNvPr id="2712" name="Text Box 2">
          <a:extLst>
            <a:ext uri="{FF2B5EF4-FFF2-40B4-BE49-F238E27FC236}">
              <a16:creationId xmlns:a16="http://schemas.microsoft.com/office/drawing/2014/main" id="{00000000-0008-0000-0000-0000980A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75472"/>
    <xdr:sp macro="" textlink="">
      <xdr:nvSpPr>
        <xdr:cNvPr id="2713" name="Text Box 2">
          <a:extLst>
            <a:ext uri="{FF2B5EF4-FFF2-40B4-BE49-F238E27FC236}">
              <a16:creationId xmlns:a16="http://schemas.microsoft.com/office/drawing/2014/main" id="{00000000-0008-0000-0000-0000990A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75472"/>
    <xdr:sp macro="" textlink="">
      <xdr:nvSpPr>
        <xdr:cNvPr id="2714" name="Text Box 2">
          <a:extLst>
            <a:ext uri="{FF2B5EF4-FFF2-40B4-BE49-F238E27FC236}">
              <a16:creationId xmlns:a16="http://schemas.microsoft.com/office/drawing/2014/main" id="{00000000-0008-0000-0000-00009A0A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75472"/>
    <xdr:sp macro="" textlink="">
      <xdr:nvSpPr>
        <xdr:cNvPr id="2715" name="Text Box 2">
          <a:extLst>
            <a:ext uri="{FF2B5EF4-FFF2-40B4-BE49-F238E27FC236}">
              <a16:creationId xmlns:a16="http://schemas.microsoft.com/office/drawing/2014/main" id="{00000000-0008-0000-0000-00009B0A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75472"/>
    <xdr:sp macro="" textlink="">
      <xdr:nvSpPr>
        <xdr:cNvPr id="2716" name="Text Box 2">
          <a:extLst>
            <a:ext uri="{FF2B5EF4-FFF2-40B4-BE49-F238E27FC236}">
              <a16:creationId xmlns:a16="http://schemas.microsoft.com/office/drawing/2014/main" id="{00000000-0008-0000-0000-00009C0A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75472"/>
    <xdr:sp macro="" textlink="">
      <xdr:nvSpPr>
        <xdr:cNvPr id="2717" name="Text Box 2">
          <a:extLst>
            <a:ext uri="{FF2B5EF4-FFF2-40B4-BE49-F238E27FC236}">
              <a16:creationId xmlns:a16="http://schemas.microsoft.com/office/drawing/2014/main" id="{00000000-0008-0000-0000-00009D0A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75472"/>
    <xdr:sp macro="" textlink="">
      <xdr:nvSpPr>
        <xdr:cNvPr id="2718" name="Text Box 2">
          <a:extLst>
            <a:ext uri="{FF2B5EF4-FFF2-40B4-BE49-F238E27FC236}">
              <a16:creationId xmlns:a16="http://schemas.microsoft.com/office/drawing/2014/main" id="{00000000-0008-0000-0000-00009E0A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75472"/>
    <xdr:sp macro="" textlink="">
      <xdr:nvSpPr>
        <xdr:cNvPr id="2719" name="Text Box 2">
          <a:extLst>
            <a:ext uri="{FF2B5EF4-FFF2-40B4-BE49-F238E27FC236}">
              <a16:creationId xmlns:a16="http://schemas.microsoft.com/office/drawing/2014/main" id="{00000000-0008-0000-0000-00009F0A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84</xdr:row>
      <xdr:rowOff>0</xdr:rowOff>
    </xdr:from>
    <xdr:ext cx="18490" cy="161924"/>
    <xdr:sp macro="" textlink="">
      <xdr:nvSpPr>
        <xdr:cNvPr id="2720" name="Text Box 2">
          <a:extLst>
            <a:ext uri="{FF2B5EF4-FFF2-40B4-BE49-F238E27FC236}">
              <a16:creationId xmlns:a16="http://schemas.microsoft.com/office/drawing/2014/main" id="{00000000-0008-0000-0000-0000A0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84</xdr:row>
      <xdr:rowOff>0</xdr:rowOff>
    </xdr:from>
    <xdr:ext cx="18490" cy="161924"/>
    <xdr:sp macro="" textlink="">
      <xdr:nvSpPr>
        <xdr:cNvPr id="2721" name="Text Box 2">
          <a:extLst>
            <a:ext uri="{FF2B5EF4-FFF2-40B4-BE49-F238E27FC236}">
              <a16:creationId xmlns:a16="http://schemas.microsoft.com/office/drawing/2014/main" id="{00000000-0008-0000-0000-0000A1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84</xdr:row>
      <xdr:rowOff>0</xdr:rowOff>
    </xdr:from>
    <xdr:ext cx="18490" cy="161924"/>
    <xdr:sp macro="" textlink="">
      <xdr:nvSpPr>
        <xdr:cNvPr id="2722" name="Text Box 2">
          <a:extLst>
            <a:ext uri="{FF2B5EF4-FFF2-40B4-BE49-F238E27FC236}">
              <a16:creationId xmlns:a16="http://schemas.microsoft.com/office/drawing/2014/main" id="{00000000-0008-0000-0000-0000A2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84</xdr:row>
      <xdr:rowOff>0</xdr:rowOff>
    </xdr:from>
    <xdr:ext cx="18490" cy="161924"/>
    <xdr:sp macro="" textlink="">
      <xdr:nvSpPr>
        <xdr:cNvPr id="2723" name="Text Box 2">
          <a:extLst>
            <a:ext uri="{FF2B5EF4-FFF2-40B4-BE49-F238E27FC236}">
              <a16:creationId xmlns:a16="http://schemas.microsoft.com/office/drawing/2014/main" id="{00000000-0008-0000-0000-0000A3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84</xdr:row>
      <xdr:rowOff>0</xdr:rowOff>
    </xdr:from>
    <xdr:ext cx="18490" cy="161924"/>
    <xdr:sp macro="" textlink="">
      <xdr:nvSpPr>
        <xdr:cNvPr id="2724" name="Text Box 2">
          <a:extLst>
            <a:ext uri="{FF2B5EF4-FFF2-40B4-BE49-F238E27FC236}">
              <a16:creationId xmlns:a16="http://schemas.microsoft.com/office/drawing/2014/main" id="{00000000-0008-0000-0000-0000A4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84</xdr:row>
      <xdr:rowOff>0</xdr:rowOff>
    </xdr:from>
    <xdr:ext cx="18490" cy="161924"/>
    <xdr:sp macro="" textlink="">
      <xdr:nvSpPr>
        <xdr:cNvPr id="2725" name="Text Box 2">
          <a:extLst>
            <a:ext uri="{FF2B5EF4-FFF2-40B4-BE49-F238E27FC236}">
              <a16:creationId xmlns:a16="http://schemas.microsoft.com/office/drawing/2014/main" id="{00000000-0008-0000-0000-0000A5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84</xdr:row>
      <xdr:rowOff>0</xdr:rowOff>
    </xdr:from>
    <xdr:ext cx="18490" cy="161924"/>
    <xdr:sp macro="" textlink="">
      <xdr:nvSpPr>
        <xdr:cNvPr id="2726" name="Text Box 2">
          <a:extLst>
            <a:ext uri="{FF2B5EF4-FFF2-40B4-BE49-F238E27FC236}">
              <a16:creationId xmlns:a16="http://schemas.microsoft.com/office/drawing/2014/main" id="{00000000-0008-0000-0000-0000A6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84</xdr:row>
      <xdr:rowOff>0</xdr:rowOff>
    </xdr:from>
    <xdr:ext cx="18490" cy="161924"/>
    <xdr:sp macro="" textlink="">
      <xdr:nvSpPr>
        <xdr:cNvPr id="2727" name="Text Box 2">
          <a:extLst>
            <a:ext uri="{FF2B5EF4-FFF2-40B4-BE49-F238E27FC236}">
              <a16:creationId xmlns:a16="http://schemas.microsoft.com/office/drawing/2014/main" id="{00000000-0008-0000-0000-0000A7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84</xdr:row>
      <xdr:rowOff>0</xdr:rowOff>
    </xdr:from>
    <xdr:ext cx="18490" cy="161924"/>
    <xdr:sp macro="" textlink="">
      <xdr:nvSpPr>
        <xdr:cNvPr id="2728" name="Text Box 2">
          <a:extLst>
            <a:ext uri="{FF2B5EF4-FFF2-40B4-BE49-F238E27FC236}">
              <a16:creationId xmlns:a16="http://schemas.microsoft.com/office/drawing/2014/main" id="{00000000-0008-0000-0000-0000A8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84</xdr:row>
      <xdr:rowOff>0</xdr:rowOff>
    </xdr:from>
    <xdr:ext cx="18490" cy="161924"/>
    <xdr:sp macro="" textlink="">
      <xdr:nvSpPr>
        <xdr:cNvPr id="2729" name="Text Box 2">
          <a:extLst>
            <a:ext uri="{FF2B5EF4-FFF2-40B4-BE49-F238E27FC236}">
              <a16:creationId xmlns:a16="http://schemas.microsoft.com/office/drawing/2014/main" id="{00000000-0008-0000-0000-0000A9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75472"/>
    <xdr:sp macro="" textlink="">
      <xdr:nvSpPr>
        <xdr:cNvPr id="2730" name="Text Box 2">
          <a:extLst>
            <a:ext uri="{FF2B5EF4-FFF2-40B4-BE49-F238E27FC236}">
              <a16:creationId xmlns:a16="http://schemas.microsoft.com/office/drawing/2014/main" id="{00000000-0008-0000-0000-0000AA0A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75472"/>
    <xdr:sp macro="" textlink="">
      <xdr:nvSpPr>
        <xdr:cNvPr id="2731" name="Text Box 2">
          <a:extLst>
            <a:ext uri="{FF2B5EF4-FFF2-40B4-BE49-F238E27FC236}">
              <a16:creationId xmlns:a16="http://schemas.microsoft.com/office/drawing/2014/main" id="{00000000-0008-0000-0000-0000AB0A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75472"/>
    <xdr:sp macro="" textlink="">
      <xdr:nvSpPr>
        <xdr:cNvPr id="2732" name="Text Box 2">
          <a:extLst>
            <a:ext uri="{FF2B5EF4-FFF2-40B4-BE49-F238E27FC236}">
              <a16:creationId xmlns:a16="http://schemas.microsoft.com/office/drawing/2014/main" id="{00000000-0008-0000-0000-0000AC0A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75472"/>
    <xdr:sp macro="" textlink="">
      <xdr:nvSpPr>
        <xdr:cNvPr id="2733" name="Text Box 2">
          <a:extLst>
            <a:ext uri="{FF2B5EF4-FFF2-40B4-BE49-F238E27FC236}">
              <a16:creationId xmlns:a16="http://schemas.microsoft.com/office/drawing/2014/main" id="{00000000-0008-0000-0000-0000AD0A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75472"/>
    <xdr:sp macro="" textlink="">
      <xdr:nvSpPr>
        <xdr:cNvPr id="2734" name="Text Box 2">
          <a:extLst>
            <a:ext uri="{FF2B5EF4-FFF2-40B4-BE49-F238E27FC236}">
              <a16:creationId xmlns:a16="http://schemas.microsoft.com/office/drawing/2014/main" id="{00000000-0008-0000-0000-0000AE0A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75472"/>
    <xdr:sp macro="" textlink="">
      <xdr:nvSpPr>
        <xdr:cNvPr id="2735" name="Text Box 2">
          <a:extLst>
            <a:ext uri="{FF2B5EF4-FFF2-40B4-BE49-F238E27FC236}">
              <a16:creationId xmlns:a16="http://schemas.microsoft.com/office/drawing/2014/main" id="{00000000-0008-0000-0000-0000AF0A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75472"/>
    <xdr:sp macro="" textlink="">
      <xdr:nvSpPr>
        <xdr:cNvPr id="2736" name="Text Box 2">
          <a:extLst>
            <a:ext uri="{FF2B5EF4-FFF2-40B4-BE49-F238E27FC236}">
              <a16:creationId xmlns:a16="http://schemas.microsoft.com/office/drawing/2014/main" id="{00000000-0008-0000-0000-0000B00A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75472"/>
    <xdr:sp macro="" textlink="">
      <xdr:nvSpPr>
        <xdr:cNvPr id="2737" name="Text Box 2">
          <a:extLst>
            <a:ext uri="{FF2B5EF4-FFF2-40B4-BE49-F238E27FC236}">
              <a16:creationId xmlns:a16="http://schemas.microsoft.com/office/drawing/2014/main" id="{00000000-0008-0000-0000-0000B10A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75472"/>
    <xdr:sp macro="" textlink="">
      <xdr:nvSpPr>
        <xdr:cNvPr id="2738" name="Text Box 2">
          <a:extLst>
            <a:ext uri="{FF2B5EF4-FFF2-40B4-BE49-F238E27FC236}">
              <a16:creationId xmlns:a16="http://schemas.microsoft.com/office/drawing/2014/main" id="{00000000-0008-0000-0000-0000B20A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375472"/>
    <xdr:sp macro="" textlink="">
      <xdr:nvSpPr>
        <xdr:cNvPr id="2739" name="Text Box 2">
          <a:extLst>
            <a:ext uri="{FF2B5EF4-FFF2-40B4-BE49-F238E27FC236}">
              <a16:creationId xmlns:a16="http://schemas.microsoft.com/office/drawing/2014/main" id="{00000000-0008-0000-0000-0000B30A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84</xdr:row>
      <xdr:rowOff>0</xdr:rowOff>
    </xdr:from>
    <xdr:ext cx="18490" cy="161924"/>
    <xdr:sp macro="" textlink="">
      <xdr:nvSpPr>
        <xdr:cNvPr id="2740" name="Text Box 2">
          <a:extLst>
            <a:ext uri="{FF2B5EF4-FFF2-40B4-BE49-F238E27FC236}">
              <a16:creationId xmlns:a16="http://schemas.microsoft.com/office/drawing/2014/main" id="{00000000-0008-0000-0000-0000B4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84</xdr:row>
      <xdr:rowOff>0</xdr:rowOff>
    </xdr:from>
    <xdr:ext cx="18490" cy="161924"/>
    <xdr:sp macro="" textlink="">
      <xdr:nvSpPr>
        <xdr:cNvPr id="2741" name="Text Box 2">
          <a:extLst>
            <a:ext uri="{FF2B5EF4-FFF2-40B4-BE49-F238E27FC236}">
              <a16:creationId xmlns:a16="http://schemas.microsoft.com/office/drawing/2014/main" id="{00000000-0008-0000-0000-0000B5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84</xdr:row>
      <xdr:rowOff>0</xdr:rowOff>
    </xdr:from>
    <xdr:ext cx="18490" cy="161924"/>
    <xdr:sp macro="" textlink="">
      <xdr:nvSpPr>
        <xdr:cNvPr id="2742" name="Text Box 2">
          <a:extLst>
            <a:ext uri="{FF2B5EF4-FFF2-40B4-BE49-F238E27FC236}">
              <a16:creationId xmlns:a16="http://schemas.microsoft.com/office/drawing/2014/main" id="{00000000-0008-0000-0000-0000B6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84</xdr:row>
      <xdr:rowOff>0</xdr:rowOff>
    </xdr:from>
    <xdr:ext cx="18490" cy="161924"/>
    <xdr:sp macro="" textlink="">
      <xdr:nvSpPr>
        <xdr:cNvPr id="2743" name="Text Box 2">
          <a:extLst>
            <a:ext uri="{FF2B5EF4-FFF2-40B4-BE49-F238E27FC236}">
              <a16:creationId xmlns:a16="http://schemas.microsoft.com/office/drawing/2014/main" id="{00000000-0008-0000-0000-0000B7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84</xdr:row>
      <xdr:rowOff>0</xdr:rowOff>
    </xdr:from>
    <xdr:ext cx="18490" cy="161924"/>
    <xdr:sp macro="" textlink="">
      <xdr:nvSpPr>
        <xdr:cNvPr id="2744" name="Text Box 2">
          <a:extLst>
            <a:ext uri="{FF2B5EF4-FFF2-40B4-BE49-F238E27FC236}">
              <a16:creationId xmlns:a16="http://schemas.microsoft.com/office/drawing/2014/main" id="{00000000-0008-0000-0000-0000B8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84</xdr:row>
      <xdr:rowOff>0</xdr:rowOff>
    </xdr:from>
    <xdr:ext cx="18490" cy="161924"/>
    <xdr:sp macro="" textlink="">
      <xdr:nvSpPr>
        <xdr:cNvPr id="2745" name="Text Box 2">
          <a:extLst>
            <a:ext uri="{FF2B5EF4-FFF2-40B4-BE49-F238E27FC236}">
              <a16:creationId xmlns:a16="http://schemas.microsoft.com/office/drawing/2014/main" id="{00000000-0008-0000-0000-0000B9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84</xdr:row>
      <xdr:rowOff>0</xdr:rowOff>
    </xdr:from>
    <xdr:ext cx="18490" cy="161924"/>
    <xdr:sp macro="" textlink="">
      <xdr:nvSpPr>
        <xdr:cNvPr id="2746" name="Text Box 2">
          <a:extLst>
            <a:ext uri="{FF2B5EF4-FFF2-40B4-BE49-F238E27FC236}">
              <a16:creationId xmlns:a16="http://schemas.microsoft.com/office/drawing/2014/main" id="{00000000-0008-0000-0000-0000BA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84</xdr:row>
      <xdr:rowOff>0</xdr:rowOff>
    </xdr:from>
    <xdr:ext cx="18490" cy="161924"/>
    <xdr:sp macro="" textlink="">
      <xdr:nvSpPr>
        <xdr:cNvPr id="2747" name="Text Box 2">
          <a:extLst>
            <a:ext uri="{FF2B5EF4-FFF2-40B4-BE49-F238E27FC236}">
              <a16:creationId xmlns:a16="http://schemas.microsoft.com/office/drawing/2014/main" id="{00000000-0008-0000-0000-0000BB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84</xdr:row>
      <xdr:rowOff>0</xdr:rowOff>
    </xdr:from>
    <xdr:ext cx="18490" cy="161924"/>
    <xdr:sp macro="" textlink="">
      <xdr:nvSpPr>
        <xdr:cNvPr id="2748" name="Text Box 2">
          <a:extLst>
            <a:ext uri="{FF2B5EF4-FFF2-40B4-BE49-F238E27FC236}">
              <a16:creationId xmlns:a16="http://schemas.microsoft.com/office/drawing/2014/main" id="{00000000-0008-0000-0000-0000BC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84</xdr:row>
      <xdr:rowOff>0</xdr:rowOff>
    </xdr:from>
    <xdr:ext cx="18490" cy="161924"/>
    <xdr:sp macro="" textlink="">
      <xdr:nvSpPr>
        <xdr:cNvPr id="2749" name="Text Box 2">
          <a:extLst>
            <a:ext uri="{FF2B5EF4-FFF2-40B4-BE49-F238E27FC236}">
              <a16:creationId xmlns:a16="http://schemas.microsoft.com/office/drawing/2014/main" id="{00000000-0008-0000-0000-0000BD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84</xdr:row>
      <xdr:rowOff>0</xdr:rowOff>
    </xdr:from>
    <xdr:ext cx="18490" cy="161924"/>
    <xdr:sp macro="" textlink="">
      <xdr:nvSpPr>
        <xdr:cNvPr id="2750" name="Text Box 2">
          <a:extLst>
            <a:ext uri="{FF2B5EF4-FFF2-40B4-BE49-F238E27FC236}">
              <a16:creationId xmlns:a16="http://schemas.microsoft.com/office/drawing/2014/main" id="{00000000-0008-0000-0000-0000BE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84</xdr:row>
      <xdr:rowOff>0</xdr:rowOff>
    </xdr:from>
    <xdr:ext cx="18490" cy="161924"/>
    <xdr:sp macro="" textlink="">
      <xdr:nvSpPr>
        <xdr:cNvPr id="2751" name="Text Box 2">
          <a:extLst>
            <a:ext uri="{FF2B5EF4-FFF2-40B4-BE49-F238E27FC236}">
              <a16:creationId xmlns:a16="http://schemas.microsoft.com/office/drawing/2014/main" id="{00000000-0008-0000-0000-0000BF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84</xdr:row>
      <xdr:rowOff>0</xdr:rowOff>
    </xdr:from>
    <xdr:ext cx="18490" cy="161924"/>
    <xdr:sp macro="" textlink="">
      <xdr:nvSpPr>
        <xdr:cNvPr id="2752" name="Text Box 2">
          <a:extLst>
            <a:ext uri="{FF2B5EF4-FFF2-40B4-BE49-F238E27FC236}">
              <a16:creationId xmlns:a16="http://schemas.microsoft.com/office/drawing/2014/main" id="{00000000-0008-0000-0000-0000C0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84</xdr:row>
      <xdr:rowOff>0</xdr:rowOff>
    </xdr:from>
    <xdr:ext cx="18490" cy="161924"/>
    <xdr:sp macro="" textlink="">
      <xdr:nvSpPr>
        <xdr:cNvPr id="2753" name="Text Box 2">
          <a:extLst>
            <a:ext uri="{FF2B5EF4-FFF2-40B4-BE49-F238E27FC236}">
              <a16:creationId xmlns:a16="http://schemas.microsoft.com/office/drawing/2014/main" id="{00000000-0008-0000-0000-0000C1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84</xdr:row>
      <xdr:rowOff>0</xdr:rowOff>
    </xdr:from>
    <xdr:ext cx="18490" cy="161924"/>
    <xdr:sp macro="" textlink="">
      <xdr:nvSpPr>
        <xdr:cNvPr id="2754" name="Text Box 2">
          <a:extLst>
            <a:ext uri="{FF2B5EF4-FFF2-40B4-BE49-F238E27FC236}">
              <a16:creationId xmlns:a16="http://schemas.microsoft.com/office/drawing/2014/main" id="{00000000-0008-0000-0000-0000C2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84</xdr:row>
      <xdr:rowOff>0</xdr:rowOff>
    </xdr:from>
    <xdr:ext cx="18490" cy="161924"/>
    <xdr:sp macro="" textlink="">
      <xdr:nvSpPr>
        <xdr:cNvPr id="2755" name="Text Box 2">
          <a:extLst>
            <a:ext uri="{FF2B5EF4-FFF2-40B4-BE49-F238E27FC236}">
              <a16:creationId xmlns:a16="http://schemas.microsoft.com/office/drawing/2014/main" id="{00000000-0008-0000-0000-0000C30A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84</xdr:row>
      <xdr:rowOff>0</xdr:rowOff>
    </xdr:from>
    <xdr:ext cx="22166" cy="451037"/>
    <xdr:sp macro="" textlink="">
      <xdr:nvSpPr>
        <xdr:cNvPr id="2756" name="Text Box 100">
          <a:extLst>
            <a:ext uri="{FF2B5EF4-FFF2-40B4-BE49-F238E27FC236}">
              <a16:creationId xmlns:a16="http://schemas.microsoft.com/office/drawing/2014/main" id="{00000000-0008-0000-0000-0000C4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84</xdr:row>
      <xdr:rowOff>0</xdr:rowOff>
    </xdr:from>
    <xdr:ext cx="22166" cy="451037"/>
    <xdr:sp macro="" textlink="">
      <xdr:nvSpPr>
        <xdr:cNvPr id="2757" name="Text Box 101">
          <a:extLst>
            <a:ext uri="{FF2B5EF4-FFF2-40B4-BE49-F238E27FC236}">
              <a16:creationId xmlns:a16="http://schemas.microsoft.com/office/drawing/2014/main" id="{00000000-0008-0000-0000-0000C5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84</xdr:row>
      <xdr:rowOff>0</xdr:rowOff>
    </xdr:from>
    <xdr:ext cx="22166" cy="451037"/>
    <xdr:sp macro="" textlink="">
      <xdr:nvSpPr>
        <xdr:cNvPr id="2758" name="Text Box 102">
          <a:extLst>
            <a:ext uri="{FF2B5EF4-FFF2-40B4-BE49-F238E27FC236}">
              <a16:creationId xmlns:a16="http://schemas.microsoft.com/office/drawing/2014/main" id="{00000000-0008-0000-0000-0000C6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84</xdr:row>
      <xdr:rowOff>0</xdr:rowOff>
    </xdr:from>
    <xdr:ext cx="22166" cy="451037"/>
    <xdr:sp macro="" textlink="">
      <xdr:nvSpPr>
        <xdr:cNvPr id="2759" name="Text Box 103">
          <a:extLst>
            <a:ext uri="{FF2B5EF4-FFF2-40B4-BE49-F238E27FC236}">
              <a16:creationId xmlns:a16="http://schemas.microsoft.com/office/drawing/2014/main" id="{00000000-0008-0000-0000-0000C7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84</xdr:row>
      <xdr:rowOff>0</xdr:rowOff>
    </xdr:from>
    <xdr:ext cx="22166" cy="451037"/>
    <xdr:sp macro="" textlink="">
      <xdr:nvSpPr>
        <xdr:cNvPr id="2760" name="Text Box 104">
          <a:extLst>
            <a:ext uri="{FF2B5EF4-FFF2-40B4-BE49-F238E27FC236}">
              <a16:creationId xmlns:a16="http://schemas.microsoft.com/office/drawing/2014/main" id="{00000000-0008-0000-0000-0000C8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84</xdr:row>
      <xdr:rowOff>0</xdr:rowOff>
    </xdr:from>
    <xdr:ext cx="22166" cy="451037"/>
    <xdr:sp macro="" textlink="">
      <xdr:nvSpPr>
        <xdr:cNvPr id="2761" name="Text Box 105">
          <a:extLst>
            <a:ext uri="{FF2B5EF4-FFF2-40B4-BE49-F238E27FC236}">
              <a16:creationId xmlns:a16="http://schemas.microsoft.com/office/drawing/2014/main" id="{00000000-0008-0000-0000-0000C9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84</xdr:row>
      <xdr:rowOff>0</xdr:rowOff>
    </xdr:from>
    <xdr:ext cx="22166" cy="451037"/>
    <xdr:sp macro="" textlink="">
      <xdr:nvSpPr>
        <xdr:cNvPr id="2762" name="Text Box 106">
          <a:extLst>
            <a:ext uri="{FF2B5EF4-FFF2-40B4-BE49-F238E27FC236}">
              <a16:creationId xmlns:a16="http://schemas.microsoft.com/office/drawing/2014/main" id="{00000000-0008-0000-0000-0000CA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84</xdr:row>
      <xdr:rowOff>0</xdr:rowOff>
    </xdr:from>
    <xdr:ext cx="22166" cy="451037"/>
    <xdr:sp macro="" textlink="">
      <xdr:nvSpPr>
        <xdr:cNvPr id="2763" name="Text Box 107">
          <a:extLst>
            <a:ext uri="{FF2B5EF4-FFF2-40B4-BE49-F238E27FC236}">
              <a16:creationId xmlns:a16="http://schemas.microsoft.com/office/drawing/2014/main" id="{00000000-0008-0000-0000-0000CB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84</xdr:row>
      <xdr:rowOff>0</xdr:rowOff>
    </xdr:from>
    <xdr:ext cx="22166" cy="451037"/>
    <xdr:sp macro="" textlink="">
      <xdr:nvSpPr>
        <xdr:cNvPr id="2764" name="Text Box 108">
          <a:extLst>
            <a:ext uri="{FF2B5EF4-FFF2-40B4-BE49-F238E27FC236}">
              <a16:creationId xmlns:a16="http://schemas.microsoft.com/office/drawing/2014/main" id="{00000000-0008-0000-0000-0000CC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84</xdr:row>
      <xdr:rowOff>0</xdr:rowOff>
    </xdr:from>
    <xdr:ext cx="22166" cy="451037"/>
    <xdr:sp macro="" textlink="">
      <xdr:nvSpPr>
        <xdr:cNvPr id="2765" name="Text Box 109">
          <a:extLst>
            <a:ext uri="{FF2B5EF4-FFF2-40B4-BE49-F238E27FC236}">
              <a16:creationId xmlns:a16="http://schemas.microsoft.com/office/drawing/2014/main" id="{00000000-0008-0000-0000-0000CD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84</xdr:row>
      <xdr:rowOff>0</xdr:rowOff>
    </xdr:from>
    <xdr:ext cx="22166" cy="451037"/>
    <xdr:sp macro="" textlink="">
      <xdr:nvSpPr>
        <xdr:cNvPr id="2766" name="Text Box 2">
          <a:extLst>
            <a:ext uri="{FF2B5EF4-FFF2-40B4-BE49-F238E27FC236}">
              <a16:creationId xmlns:a16="http://schemas.microsoft.com/office/drawing/2014/main" id="{00000000-0008-0000-0000-0000CE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84</xdr:row>
      <xdr:rowOff>0</xdr:rowOff>
    </xdr:from>
    <xdr:ext cx="22166" cy="451037"/>
    <xdr:sp macro="" textlink="">
      <xdr:nvSpPr>
        <xdr:cNvPr id="2767" name="Text Box 2">
          <a:extLst>
            <a:ext uri="{FF2B5EF4-FFF2-40B4-BE49-F238E27FC236}">
              <a16:creationId xmlns:a16="http://schemas.microsoft.com/office/drawing/2014/main" id="{00000000-0008-0000-0000-0000CF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84</xdr:row>
      <xdr:rowOff>0</xdr:rowOff>
    </xdr:from>
    <xdr:ext cx="22166" cy="451037"/>
    <xdr:sp macro="" textlink="">
      <xdr:nvSpPr>
        <xdr:cNvPr id="2768" name="Text Box 2">
          <a:extLst>
            <a:ext uri="{FF2B5EF4-FFF2-40B4-BE49-F238E27FC236}">
              <a16:creationId xmlns:a16="http://schemas.microsoft.com/office/drawing/2014/main" id="{00000000-0008-0000-0000-0000D0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84</xdr:row>
      <xdr:rowOff>0</xdr:rowOff>
    </xdr:from>
    <xdr:ext cx="22166" cy="451037"/>
    <xdr:sp macro="" textlink="">
      <xdr:nvSpPr>
        <xdr:cNvPr id="2769" name="Text Box 2">
          <a:extLst>
            <a:ext uri="{FF2B5EF4-FFF2-40B4-BE49-F238E27FC236}">
              <a16:creationId xmlns:a16="http://schemas.microsoft.com/office/drawing/2014/main" id="{00000000-0008-0000-0000-0000D1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84</xdr:row>
      <xdr:rowOff>0</xdr:rowOff>
    </xdr:from>
    <xdr:ext cx="22166" cy="451037"/>
    <xdr:sp macro="" textlink="">
      <xdr:nvSpPr>
        <xdr:cNvPr id="2770" name="Text Box 2">
          <a:extLst>
            <a:ext uri="{FF2B5EF4-FFF2-40B4-BE49-F238E27FC236}">
              <a16:creationId xmlns:a16="http://schemas.microsoft.com/office/drawing/2014/main" id="{00000000-0008-0000-0000-0000D2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84</xdr:row>
      <xdr:rowOff>0</xdr:rowOff>
    </xdr:from>
    <xdr:ext cx="22166" cy="451037"/>
    <xdr:sp macro="" textlink="">
      <xdr:nvSpPr>
        <xdr:cNvPr id="2771" name="Text Box 2">
          <a:extLst>
            <a:ext uri="{FF2B5EF4-FFF2-40B4-BE49-F238E27FC236}">
              <a16:creationId xmlns:a16="http://schemas.microsoft.com/office/drawing/2014/main" id="{00000000-0008-0000-0000-0000D3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84</xdr:row>
      <xdr:rowOff>0</xdr:rowOff>
    </xdr:from>
    <xdr:ext cx="22166" cy="451037"/>
    <xdr:sp macro="" textlink="">
      <xdr:nvSpPr>
        <xdr:cNvPr id="2772" name="Text Box 2">
          <a:extLst>
            <a:ext uri="{FF2B5EF4-FFF2-40B4-BE49-F238E27FC236}">
              <a16:creationId xmlns:a16="http://schemas.microsoft.com/office/drawing/2014/main" id="{00000000-0008-0000-0000-0000D4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84</xdr:row>
      <xdr:rowOff>0</xdr:rowOff>
    </xdr:from>
    <xdr:ext cx="22166" cy="451037"/>
    <xdr:sp macro="" textlink="">
      <xdr:nvSpPr>
        <xdr:cNvPr id="2773" name="Text Box 2">
          <a:extLst>
            <a:ext uri="{FF2B5EF4-FFF2-40B4-BE49-F238E27FC236}">
              <a16:creationId xmlns:a16="http://schemas.microsoft.com/office/drawing/2014/main" id="{00000000-0008-0000-0000-0000D5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84</xdr:row>
      <xdr:rowOff>0</xdr:rowOff>
    </xdr:from>
    <xdr:ext cx="22166" cy="451037"/>
    <xdr:sp macro="" textlink="">
      <xdr:nvSpPr>
        <xdr:cNvPr id="2774" name="Text Box 2">
          <a:extLst>
            <a:ext uri="{FF2B5EF4-FFF2-40B4-BE49-F238E27FC236}">
              <a16:creationId xmlns:a16="http://schemas.microsoft.com/office/drawing/2014/main" id="{00000000-0008-0000-0000-0000D6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84</xdr:row>
      <xdr:rowOff>0</xdr:rowOff>
    </xdr:from>
    <xdr:ext cx="22166" cy="451037"/>
    <xdr:sp macro="" textlink="">
      <xdr:nvSpPr>
        <xdr:cNvPr id="2775" name="Text Box 2">
          <a:extLst>
            <a:ext uri="{FF2B5EF4-FFF2-40B4-BE49-F238E27FC236}">
              <a16:creationId xmlns:a16="http://schemas.microsoft.com/office/drawing/2014/main" id="{00000000-0008-0000-0000-0000D7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451037"/>
    <xdr:sp macro="" textlink="">
      <xdr:nvSpPr>
        <xdr:cNvPr id="2776" name="Text Box 2">
          <a:extLst>
            <a:ext uri="{FF2B5EF4-FFF2-40B4-BE49-F238E27FC236}">
              <a16:creationId xmlns:a16="http://schemas.microsoft.com/office/drawing/2014/main" id="{00000000-0008-0000-0000-0000D8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451037"/>
    <xdr:sp macro="" textlink="">
      <xdr:nvSpPr>
        <xdr:cNvPr id="2777" name="Text Box 2">
          <a:extLst>
            <a:ext uri="{FF2B5EF4-FFF2-40B4-BE49-F238E27FC236}">
              <a16:creationId xmlns:a16="http://schemas.microsoft.com/office/drawing/2014/main" id="{00000000-0008-0000-0000-0000D9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451037"/>
    <xdr:sp macro="" textlink="">
      <xdr:nvSpPr>
        <xdr:cNvPr id="2778" name="Text Box 2">
          <a:extLst>
            <a:ext uri="{FF2B5EF4-FFF2-40B4-BE49-F238E27FC236}">
              <a16:creationId xmlns:a16="http://schemas.microsoft.com/office/drawing/2014/main" id="{00000000-0008-0000-0000-0000DA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451037"/>
    <xdr:sp macro="" textlink="">
      <xdr:nvSpPr>
        <xdr:cNvPr id="2779" name="Text Box 2">
          <a:extLst>
            <a:ext uri="{FF2B5EF4-FFF2-40B4-BE49-F238E27FC236}">
              <a16:creationId xmlns:a16="http://schemas.microsoft.com/office/drawing/2014/main" id="{00000000-0008-0000-0000-0000DB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451037"/>
    <xdr:sp macro="" textlink="">
      <xdr:nvSpPr>
        <xdr:cNvPr id="2780" name="Text Box 2">
          <a:extLst>
            <a:ext uri="{FF2B5EF4-FFF2-40B4-BE49-F238E27FC236}">
              <a16:creationId xmlns:a16="http://schemas.microsoft.com/office/drawing/2014/main" id="{00000000-0008-0000-0000-0000DC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451037"/>
    <xdr:sp macro="" textlink="">
      <xdr:nvSpPr>
        <xdr:cNvPr id="2781" name="Text Box 2">
          <a:extLst>
            <a:ext uri="{FF2B5EF4-FFF2-40B4-BE49-F238E27FC236}">
              <a16:creationId xmlns:a16="http://schemas.microsoft.com/office/drawing/2014/main" id="{00000000-0008-0000-0000-0000DD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451037"/>
    <xdr:sp macro="" textlink="">
      <xdr:nvSpPr>
        <xdr:cNvPr id="2782" name="Text Box 2">
          <a:extLst>
            <a:ext uri="{FF2B5EF4-FFF2-40B4-BE49-F238E27FC236}">
              <a16:creationId xmlns:a16="http://schemas.microsoft.com/office/drawing/2014/main" id="{00000000-0008-0000-0000-0000DE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451037"/>
    <xdr:sp macro="" textlink="">
      <xdr:nvSpPr>
        <xdr:cNvPr id="2783" name="Text Box 2">
          <a:extLst>
            <a:ext uri="{FF2B5EF4-FFF2-40B4-BE49-F238E27FC236}">
              <a16:creationId xmlns:a16="http://schemas.microsoft.com/office/drawing/2014/main" id="{00000000-0008-0000-0000-0000DF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451037"/>
    <xdr:sp macro="" textlink="">
      <xdr:nvSpPr>
        <xdr:cNvPr id="2784" name="Text Box 2">
          <a:extLst>
            <a:ext uri="{FF2B5EF4-FFF2-40B4-BE49-F238E27FC236}">
              <a16:creationId xmlns:a16="http://schemas.microsoft.com/office/drawing/2014/main" id="{00000000-0008-0000-0000-0000E0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451037"/>
    <xdr:sp macro="" textlink="">
      <xdr:nvSpPr>
        <xdr:cNvPr id="2785" name="Text Box 2">
          <a:extLst>
            <a:ext uri="{FF2B5EF4-FFF2-40B4-BE49-F238E27FC236}">
              <a16:creationId xmlns:a16="http://schemas.microsoft.com/office/drawing/2014/main" id="{00000000-0008-0000-0000-0000E1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451037"/>
    <xdr:sp macro="" textlink="">
      <xdr:nvSpPr>
        <xdr:cNvPr id="2786" name="Text Box 2">
          <a:extLst>
            <a:ext uri="{FF2B5EF4-FFF2-40B4-BE49-F238E27FC236}">
              <a16:creationId xmlns:a16="http://schemas.microsoft.com/office/drawing/2014/main" id="{00000000-0008-0000-0000-0000E2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451037"/>
    <xdr:sp macro="" textlink="">
      <xdr:nvSpPr>
        <xdr:cNvPr id="2787" name="Text Box 2">
          <a:extLst>
            <a:ext uri="{FF2B5EF4-FFF2-40B4-BE49-F238E27FC236}">
              <a16:creationId xmlns:a16="http://schemas.microsoft.com/office/drawing/2014/main" id="{00000000-0008-0000-0000-0000E3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451037"/>
    <xdr:sp macro="" textlink="">
      <xdr:nvSpPr>
        <xdr:cNvPr id="2788" name="Text Box 2">
          <a:extLst>
            <a:ext uri="{FF2B5EF4-FFF2-40B4-BE49-F238E27FC236}">
              <a16:creationId xmlns:a16="http://schemas.microsoft.com/office/drawing/2014/main" id="{00000000-0008-0000-0000-0000E4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451037"/>
    <xdr:sp macro="" textlink="">
      <xdr:nvSpPr>
        <xdr:cNvPr id="2789" name="Text Box 2">
          <a:extLst>
            <a:ext uri="{FF2B5EF4-FFF2-40B4-BE49-F238E27FC236}">
              <a16:creationId xmlns:a16="http://schemas.microsoft.com/office/drawing/2014/main" id="{00000000-0008-0000-0000-0000E5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451037"/>
    <xdr:sp macro="" textlink="">
      <xdr:nvSpPr>
        <xdr:cNvPr id="2790" name="Text Box 2">
          <a:extLst>
            <a:ext uri="{FF2B5EF4-FFF2-40B4-BE49-F238E27FC236}">
              <a16:creationId xmlns:a16="http://schemas.microsoft.com/office/drawing/2014/main" id="{00000000-0008-0000-0000-0000E6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451037"/>
    <xdr:sp macro="" textlink="">
      <xdr:nvSpPr>
        <xdr:cNvPr id="2791" name="Text Box 2">
          <a:extLst>
            <a:ext uri="{FF2B5EF4-FFF2-40B4-BE49-F238E27FC236}">
              <a16:creationId xmlns:a16="http://schemas.microsoft.com/office/drawing/2014/main" id="{00000000-0008-0000-0000-0000E7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451037"/>
    <xdr:sp macro="" textlink="">
      <xdr:nvSpPr>
        <xdr:cNvPr id="2792" name="Text Box 2">
          <a:extLst>
            <a:ext uri="{FF2B5EF4-FFF2-40B4-BE49-F238E27FC236}">
              <a16:creationId xmlns:a16="http://schemas.microsoft.com/office/drawing/2014/main" id="{00000000-0008-0000-0000-0000E8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451037"/>
    <xdr:sp macro="" textlink="">
      <xdr:nvSpPr>
        <xdr:cNvPr id="2793" name="Text Box 2">
          <a:extLst>
            <a:ext uri="{FF2B5EF4-FFF2-40B4-BE49-F238E27FC236}">
              <a16:creationId xmlns:a16="http://schemas.microsoft.com/office/drawing/2014/main" id="{00000000-0008-0000-0000-0000E9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451037"/>
    <xdr:sp macro="" textlink="">
      <xdr:nvSpPr>
        <xdr:cNvPr id="2794" name="Text Box 2">
          <a:extLst>
            <a:ext uri="{FF2B5EF4-FFF2-40B4-BE49-F238E27FC236}">
              <a16:creationId xmlns:a16="http://schemas.microsoft.com/office/drawing/2014/main" id="{00000000-0008-0000-0000-0000EA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451037"/>
    <xdr:sp macro="" textlink="">
      <xdr:nvSpPr>
        <xdr:cNvPr id="2795" name="Text Box 2">
          <a:extLst>
            <a:ext uri="{FF2B5EF4-FFF2-40B4-BE49-F238E27FC236}">
              <a16:creationId xmlns:a16="http://schemas.microsoft.com/office/drawing/2014/main" id="{00000000-0008-0000-0000-0000EB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451037"/>
    <xdr:sp macro="" textlink="">
      <xdr:nvSpPr>
        <xdr:cNvPr id="2796" name="Text Box 2">
          <a:extLst>
            <a:ext uri="{FF2B5EF4-FFF2-40B4-BE49-F238E27FC236}">
              <a16:creationId xmlns:a16="http://schemas.microsoft.com/office/drawing/2014/main" id="{00000000-0008-0000-0000-0000EC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451037"/>
    <xdr:sp macro="" textlink="">
      <xdr:nvSpPr>
        <xdr:cNvPr id="2797" name="Text Box 2">
          <a:extLst>
            <a:ext uri="{FF2B5EF4-FFF2-40B4-BE49-F238E27FC236}">
              <a16:creationId xmlns:a16="http://schemas.microsoft.com/office/drawing/2014/main" id="{00000000-0008-0000-0000-0000ED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451037"/>
    <xdr:sp macro="" textlink="">
      <xdr:nvSpPr>
        <xdr:cNvPr id="2798" name="Text Box 2">
          <a:extLst>
            <a:ext uri="{FF2B5EF4-FFF2-40B4-BE49-F238E27FC236}">
              <a16:creationId xmlns:a16="http://schemas.microsoft.com/office/drawing/2014/main" id="{00000000-0008-0000-0000-0000EE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451037"/>
    <xdr:sp macro="" textlink="">
      <xdr:nvSpPr>
        <xdr:cNvPr id="2799" name="Text Box 2">
          <a:extLst>
            <a:ext uri="{FF2B5EF4-FFF2-40B4-BE49-F238E27FC236}">
              <a16:creationId xmlns:a16="http://schemas.microsoft.com/office/drawing/2014/main" id="{00000000-0008-0000-0000-0000EF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451037"/>
    <xdr:sp macro="" textlink="">
      <xdr:nvSpPr>
        <xdr:cNvPr id="2800" name="Text Box 2">
          <a:extLst>
            <a:ext uri="{FF2B5EF4-FFF2-40B4-BE49-F238E27FC236}">
              <a16:creationId xmlns:a16="http://schemas.microsoft.com/office/drawing/2014/main" id="{00000000-0008-0000-0000-0000F0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451037"/>
    <xdr:sp macro="" textlink="">
      <xdr:nvSpPr>
        <xdr:cNvPr id="2801" name="Text Box 2">
          <a:extLst>
            <a:ext uri="{FF2B5EF4-FFF2-40B4-BE49-F238E27FC236}">
              <a16:creationId xmlns:a16="http://schemas.microsoft.com/office/drawing/2014/main" id="{00000000-0008-0000-0000-0000F1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451037"/>
    <xdr:sp macro="" textlink="">
      <xdr:nvSpPr>
        <xdr:cNvPr id="2802" name="Text Box 2">
          <a:extLst>
            <a:ext uri="{FF2B5EF4-FFF2-40B4-BE49-F238E27FC236}">
              <a16:creationId xmlns:a16="http://schemas.microsoft.com/office/drawing/2014/main" id="{00000000-0008-0000-0000-0000F2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451037"/>
    <xdr:sp macro="" textlink="">
      <xdr:nvSpPr>
        <xdr:cNvPr id="2803" name="Text Box 2">
          <a:extLst>
            <a:ext uri="{FF2B5EF4-FFF2-40B4-BE49-F238E27FC236}">
              <a16:creationId xmlns:a16="http://schemas.microsoft.com/office/drawing/2014/main" id="{00000000-0008-0000-0000-0000F3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84</xdr:row>
      <xdr:rowOff>0</xdr:rowOff>
    </xdr:from>
    <xdr:ext cx="22166" cy="451037"/>
    <xdr:sp macro="" textlink="">
      <xdr:nvSpPr>
        <xdr:cNvPr id="2804" name="Text Box 2">
          <a:extLst>
            <a:ext uri="{FF2B5EF4-FFF2-40B4-BE49-F238E27FC236}">
              <a16:creationId xmlns:a16="http://schemas.microsoft.com/office/drawing/2014/main" id="{00000000-0008-0000-0000-0000F40A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7377"/>
    <xdr:sp macro="" textlink="">
      <xdr:nvSpPr>
        <xdr:cNvPr id="2805" name="Text Box 2">
          <a:extLst>
            <a:ext uri="{FF2B5EF4-FFF2-40B4-BE49-F238E27FC236}">
              <a16:creationId xmlns:a16="http://schemas.microsoft.com/office/drawing/2014/main" id="{00000000-0008-0000-0000-0000F50A0000}"/>
            </a:ext>
          </a:extLst>
        </xdr:cNvPr>
        <xdr:cNvSpPr txBox="1">
          <a:spLocks noChangeArrowheads="1"/>
        </xdr:cNvSpPr>
      </xdr:nvSpPr>
      <xdr:spPr bwMode="auto">
        <a:xfrm>
          <a:off x="10487025" y="14382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7377"/>
    <xdr:sp macro="" textlink="">
      <xdr:nvSpPr>
        <xdr:cNvPr id="2806" name="Text Box 2">
          <a:extLst>
            <a:ext uri="{FF2B5EF4-FFF2-40B4-BE49-F238E27FC236}">
              <a16:creationId xmlns:a16="http://schemas.microsoft.com/office/drawing/2014/main" id="{00000000-0008-0000-0000-0000F60A0000}"/>
            </a:ext>
          </a:extLst>
        </xdr:cNvPr>
        <xdr:cNvSpPr txBox="1">
          <a:spLocks noChangeArrowheads="1"/>
        </xdr:cNvSpPr>
      </xdr:nvSpPr>
      <xdr:spPr bwMode="auto">
        <a:xfrm>
          <a:off x="10487025" y="14382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7377"/>
    <xdr:sp macro="" textlink="">
      <xdr:nvSpPr>
        <xdr:cNvPr id="2807" name="Text Box 2">
          <a:extLst>
            <a:ext uri="{FF2B5EF4-FFF2-40B4-BE49-F238E27FC236}">
              <a16:creationId xmlns:a16="http://schemas.microsoft.com/office/drawing/2014/main" id="{00000000-0008-0000-0000-0000F70A0000}"/>
            </a:ext>
          </a:extLst>
        </xdr:cNvPr>
        <xdr:cNvSpPr txBox="1">
          <a:spLocks noChangeArrowheads="1"/>
        </xdr:cNvSpPr>
      </xdr:nvSpPr>
      <xdr:spPr bwMode="auto">
        <a:xfrm>
          <a:off x="10487025" y="14382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7377"/>
    <xdr:sp macro="" textlink="">
      <xdr:nvSpPr>
        <xdr:cNvPr id="2808" name="Text Box 2">
          <a:extLst>
            <a:ext uri="{FF2B5EF4-FFF2-40B4-BE49-F238E27FC236}">
              <a16:creationId xmlns:a16="http://schemas.microsoft.com/office/drawing/2014/main" id="{00000000-0008-0000-0000-0000F80A0000}"/>
            </a:ext>
          </a:extLst>
        </xdr:cNvPr>
        <xdr:cNvSpPr txBox="1">
          <a:spLocks noChangeArrowheads="1"/>
        </xdr:cNvSpPr>
      </xdr:nvSpPr>
      <xdr:spPr bwMode="auto">
        <a:xfrm>
          <a:off x="10487025" y="14382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7377"/>
    <xdr:sp macro="" textlink="">
      <xdr:nvSpPr>
        <xdr:cNvPr id="2809" name="Text Box 2">
          <a:extLst>
            <a:ext uri="{FF2B5EF4-FFF2-40B4-BE49-F238E27FC236}">
              <a16:creationId xmlns:a16="http://schemas.microsoft.com/office/drawing/2014/main" id="{00000000-0008-0000-0000-0000F90A0000}"/>
            </a:ext>
          </a:extLst>
        </xdr:cNvPr>
        <xdr:cNvSpPr txBox="1">
          <a:spLocks noChangeArrowheads="1"/>
        </xdr:cNvSpPr>
      </xdr:nvSpPr>
      <xdr:spPr bwMode="auto">
        <a:xfrm>
          <a:off x="10487025" y="14382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7377"/>
    <xdr:sp macro="" textlink="">
      <xdr:nvSpPr>
        <xdr:cNvPr id="2810" name="Text Box 2">
          <a:extLst>
            <a:ext uri="{FF2B5EF4-FFF2-40B4-BE49-F238E27FC236}">
              <a16:creationId xmlns:a16="http://schemas.microsoft.com/office/drawing/2014/main" id="{00000000-0008-0000-0000-0000FA0A0000}"/>
            </a:ext>
          </a:extLst>
        </xdr:cNvPr>
        <xdr:cNvSpPr txBox="1">
          <a:spLocks noChangeArrowheads="1"/>
        </xdr:cNvSpPr>
      </xdr:nvSpPr>
      <xdr:spPr bwMode="auto">
        <a:xfrm>
          <a:off x="10487025" y="14382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7377"/>
    <xdr:sp macro="" textlink="">
      <xdr:nvSpPr>
        <xdr:cNvPr id="2811" name="Text Box 2">
          <a:extLst>
            <a:ext uri="{FF2B5EF4-FFF2-40B4-BE49-F238E27FC236}">
              <a16:creationId xmlns:a16="http://schemas.microsoft.com/office/drawing/2014/main" id="{00000000-0008-0000-0000-0000FB0A0000}"/>
            </a:ext>
          </a:extLst>
        </xdr:cNvPr>
        <xdr:cNvSpPr txBox="1">
          <a:spLocks noChangeArrowheads="1"/>
        </xdr:cNvSpPr>
      </xdr:nvSpPr>
      <xdr:spPr bwMode="auto">
        <a:xfrm>
          <a:off x="10487025" y="14382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7377"/>
    <xdr:sp macro="" textlink="">
      <xdr:nvSpPr>
        <xdr:cNvPr id="2812" name="Text Box 2">
          <a:extLst>
            <a:ext uri="{FF2B5EF4-FFF2-40B4-BE49-F238E27FC236}">
              <a16:creationId xmlns:a16="http://schemas.microsoft.com/office/drawing/2014/main" id="{00000000-0008-0000-0000-0000FC0A0000}"/>
            </a:ext>
          </a:extLst>
        </xdr:cNvPr>
        <xdr:cNvSpPr txBox="1">
          <a:spLocks noChangeArrowheads="1"/>
        </xdr:cNvSpPr>
      </xdr:nvSpPr>
      <xdr:spPr bwMode="auto">
        <a:xfrm>
          <a:off x="10487025" y="14382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7377"/>
    <xdr:sp macro="" textlink="">
      <xdr:nvSpPr>
        <xdr:cNvPr id="2813" name="Text Box 2">
          <a:extLst>
            <a:ext uri="{FF2B5EF4-FFF2-40B4-BE49-F238E27FC236}">
              <a16:creationId xmlns:a16="http://schemas.microsoft.com/office/drawing/2014/main" id="{00000000-0008-0000-0000-0000FD0A0000}"/>
            </a:ext>
          </a:extLst>
        </xdr:cNvPr>
        <xdr:cNvSpPr txBox="1">
          <a:spLocks noChangeArrowheads="1"/>
        </xdr:cNvSpPr>
      </xdr:nvSpPr>
      <xdr:spPr bwMode="auto">
        <a:xfrm>
          <a:off x="10487025" y="14382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2814" name="Text Box 2">
          <a:extLst>
            <a:ext uri="{FF2B5EF4-FFF2-40B4-BE49-F238E27FC236}">
              <a16:creationId xmlns:a16="http://schemas.microsoft.com/office/drawing/2014/main" id="{00000000-0008-0000-0000-0000FE0A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2815" name="Text Box 2">
          <a:extLst>
            <a:ext uri="{FF2B5EF4-FFF2-40B4-BE49-F238E27FC236}">
              <a16:creationId xmlns:a16="http://schemas.microsoft.com/office/drawing/2014/main" id="{00000000-0008-0000-0000-0000FF0A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2816" name="Text Box 2">
          <a:extLst>
            <a:ext uri="{FF2B5EF4-FFF2-40B4-BE49-F238E27FC236}">
              <a16:creationId xmlns:a16="http://schemas.microsoft.com/office/drawing/2014/main" id="{00000000-0008-0000-0000-0000000B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2817" name="Text Box 2">
          <a:extLst>
            <a:ext uri="{FF2B5EF4-FFF2-40B4-BE49-F238E27FC236}">
              <a16:creationId xmlns:a16="http://schemas.microsoft.com/office/drawing/2014/main" id="{00000000-0008-0000-0000-0000010B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2818" name="Text Box 2">
          <a:extLst>
            <a:ext uri="{FF2B5EF4-FFF2-40B4-BE49-F238E27FC236}">
              <a16:creationId xmlns:a16="http://schemas.microsoft.com/office/drawing/2014/main" id="{00000000-0008-0000-0000-0000020B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2819" name="Text Box 2">
          <a:extLst>
            <a:ext uri="{FF2B5EF4-FFF2-40B4-BE49-F238E27FC236}">
              <a16:creationId xmlns:a16="http://schemas.microsoft.com/office/drawing/2014/main" id="{00000000-0008-0000-0000-0000030B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2820" name="Text Box 2">
          <a:extLst>
            <a:ext uri="{FF2B5EF4-FFF2-40B4-BE49-F238E27FC236}">
              <a16:creationId xmlns:a16="http://schemas.microsoft.com/office/drawing/2014/main" id="{00000000-0008-0000-0000-0000040B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2821" name="Text Box 2">
          <a:extLst>
            <a:ext uri="{FF2B5EF4-FFF2-40B4-BE49-F238E27FC236}">
              <a16:creationId xmlns:a16="http://schemas.microsoft.com/office/drawing/2014/main" id="{00000000-0008-0000-0000-0000050B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2822" name="Text Box 2">
          <a:extLst>
            <a:ext uri="{FF2B5EF4-FFF2-40B4-BE49-F238E27FC236}">
              <a16:creationId xmlns:a16="http://schemas.microsoft.com/office/drawing/2014/main" id="{00000000-0008-0000-0000-0000060B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2823" name="Text Box 2">
          <a:extLst>
            <a:ext uri="{FF2B5EF4-FFF2-40B4-BE49-F238E27FC236}">
              <a16:creationId xmlns:a16="http://schemas.microsoft.com/office/drawing/2014/main" id="{00000000-0008-0000-0000-0000070B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2824" name="Text Box 2">
          <a:extLst>
            <a:ext uri="{FF2B5EF4-FFF2-40B4-BE49-F238E27FC236}">
              <a16:creationId xmlns:a16="http://schemas.microsoft.com/office/drawing/2014/main" id="{00000000-0008-0000-0000-000008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2825" name="Text Box 2">
          <a:extLst>
            <a:ext uri="{FF2B5EF4-FFF2-40B4-BE49-F238E27FC236}">
              <a16:creationId xmlns:a16="http://schemas.microsoft.com/office/drawing/2014/main" id="{00000000-0008-0000-0000-000009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2826" name="Text Box 2">
          <a:extLst>
            <a:ext uri="{FF2B5EF4-FFF2-40B4-BE49-F238E27FC236}">
              <a16:creationId xmlns:a16="http://schemas.microsoft.com/office/drawing/2014/main" id="{00000000-0008-0000-0000-00000A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2827" name="Text Box 2">
          <a:extLst>
            <a:ext uri="{FF2B5EF4-FFF2-40B4-BE49-F238E27FC236}">
              <a16:creationId xmlns:a16="http://schemas.microsoft.com/office/drawing/2014/main" id="{00000000-0008-0000-0000-00000B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2828" name="Text Box 2">
          <a:extLst>
            <a:ext uri="{FF2B5EF4-FFF2-40B4-BE49-F238E27FC236}">
              <a16:creationId xmlns:a16="http://schemas.microsoft.com/office/drawing/2014/main" id="{00000000-0008-0000-0000-00000C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2829" name="Text Box 2">
          <a:extLst>
            <a:ext uri="{FF2B5EF4-FFF2-40B4-BE49-F238E27FC236}">
              <a16:creationId xmlns:a16="http://schemas.microsoft.com/office/drawing/2014/main" id="{00000000-0008-0000-0000-00000D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2830" name="Text Box 2">
          <a:extLst>
            <a:ext uri="{FF2B5EF4-FFF2-40B4-BE49-F238E27FC236}">
              <a16:creationId xmlns:a16="http://schemas.microsoft.com/office/drawing/2014/main" id="{00000000-0008-0000-0000-00000E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2831" name="Text Box 2">
          <a:extLst>
            <a:ext uri="{FF2B5EF4-FFF2-40B4-BE49-F238E27FC236}">
              <a16:creationId xmlns:a16="http://schemas.microsoft.com/office/drawing/2014/main" id="{00000000-0008-0000-0000-00000F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2832" name="Text Box 2">
          <a:extLst>
            <a:ext uri="{FF2B5EF4-FFF2-40B4-BE49-F238E27FC236}">
              <a16:creationId xmlns:a16="http://schemas.microsoft.com/office/drawing/2014/main" id="{00000000-0008-0000-0000-000010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2833" name="Text Box 2">
          <a:extLst>
            <a:ext uri="{FF2B5EF4-FFF2-40B4-BE49-F238E27FC236}">
              <a16:creationId xmlns:a16="http://schemas.microsoft.com/office/drawing/2014/main" id="{00000000-0008-0000-0000-000011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2834" name="Text Box 2">
          <a:extLst>
            <a:ext uri="{FF2B5EF4-FFF2-40B4-BE49-F238E27FC236}">
              <a16:creationId xmlns:a16="http://schemas.microsoft.com/office/drawing/2014/main" id="{00000000-0008-0000-0000-0000120B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2835" name="Text Box 2">
          <a:extLst>
            <a:ext uri="{FF2B5EF4-FFF2-40B4-BE49-F238E27FC236}">
              <a16:creationId xmlns:a16="http://schemas.microsoft.com/office/drawing/2014/main" id="{00000000-0008-0000-0000-0000130B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2836" name="Text Box 2">
          <a:extLst>
            <a:ext uri="{FF2B5EF4-FFF2-40B4-BE49-F238E27FC236}">
              <a16:creationId xmlns:a16="http://schemas.microsoft.com/office/drawing/2014/main" id="{00000000-0008-0000-0000-0000140B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2837" name="Text Box 2">
          <a:extLst>
            <a:ext uri="{FF2B5EF4-FFF2-40B4-BE49-F238E27FC236}">
              <a16:creationId xmlns:a16="http://schemas.microsoft.com/office/drawing/2014/main" id="{00000000-0008-0000-0000-0000150B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2838" name="Text Box 2">
          <a:extLst>
            <a:ext uri="{FF2B5EF4-FFF2-40B4-BE49-F238E27FC236}">
              <a16:creationId xmlns:a16="http://schemas.microsoft.com/office/drawing/2014/main" id="{00000000-0008-0000-0000-0000160B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2839" name="Text Box 2">
          <a:extLst>
            <a:ext uri="{FF2B5EF4-FFF2-40B4-BE49-F238E27FC236}">
              <a16:creationId xmlns:a16="http://schemas.microsoft.com/office/drawing/2014/main" id="{00000000-0008-0000-0000-0000170B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2840" name="Text Box 2">
          <a:extLst>
            <a:ext uri="{FF2B5EF4-FFF2-40B4-BE49-F238E27FC236}">
              <a16:creationId xmlns:a16="http://schemas.microsoft.com/office/drawing/2014/main" id="{00000000-0008-0000-0000-0000180B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2841" name="Text Box 2">
          <a:extLst>
            <a:ext uri="{FF2B5EF4-FFF2-40B4-BE49-F238E27FC236}">
              <a16:creationId xmlns:a16="http://schemas.microsoft.com/office/drawing/2014/main" id="{00000000-0008-0000-0000-0000190B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2842" name="Text Box 2">
          <a:extLst>
            <a:ext uri="{FF2B5EF4-FFF2-40B4-BE49-F238E27FC236}">
              <a16:creationId xmlns:a16="http://schemas.microsoft.com/office/drawing/2014/main" id="{00000000-0008-0000-0000-00001A0B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2843" name="Text Box 2">
          <a:extLst>
            <a:ext uri="{FF2B5EF4-FFF2-40B4-BE49-F238E27FC236}">
              <a16:creationId xmlns:a16="http://schemas.microsoft.com/office/drawing/2014/main" id="{00000000-0008-0000-0000-00001B0B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2844" name="Text Box 2">
          <a:extLst>
            <a:ext uri="{FF2B5EF4-FFF2-40B4-BE49-F238E27FC236}">
              <a16:creationId xmlns:a16="http://schemas.microsoft.com/office/drawing/2014/main" id="{00000000-0008-0000-0000-00001C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2845" name="Text Box 2">
          <a:extLst>
            <a:ext uri="{FF2B5EF4-FFF2-40B4-BE49-F238E27FC236}">
              <a16:creationId xmlns:a16="http://schemas.microsoft.com/office/drawing/2014/main" id="{00000000-0008-0000-0000-00001D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2846" name="Text Box 2">
          <a:extLst>
            <a:ext uri="{FF2B5EF4-FFF2-40B4-BE49-F238E27FC236}">
              <a16:creationId xmlns:a16="http://schemas.microsoft.com/office/drawing/2014/main" id="{00000000-0008-0000-0000-00001E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2847" name="Text Box 2">
          <a:extLst>
            <a:ext uri="{FF2B5EF4-FFF2-40B4-BE49-F238E27FC236}">
              <a16:creationId xmlns:a16="http://schemas.microsoft.com/office/drawing/2014/main" id="{00000000-0008-0000-0000-00001F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2848" name="Text Box 2">
          <a:extLst>
            <a:ext uri="{FF2B5EF4-FFF2-40B4-BE49-F238E27FC236}">
              <a16:creationId xmlns:a16="http://schemas.microsoft.com/office/drawing/2014/main" id="{00000000-0008-0000-0000-000020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2849" name="Text Box 2">
          <a:extLst>
            <a:ext uri="{FF2B5EF4-FFF2-40B4-BE49-F238E27FC236}">
              <a16:creationId xmlns:a16="http://schemas.microsoft.com/office/drawing/2014/main" id="{00000000-0008-0000-0000-000021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2850" name="Text Box 2">
          <a:extLst>
            <a:ext uri="{FF2B5EF4-FFF2-40B4-BE49-F238E27FC236}">
              <a16:creationId xmlns:a16="http://schemas.microsoft.com/office/drawing/2014/main" id="{00000000-0008-0000-0000-000022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2851" name="Text Box 2">
          <a:extLst>
            <a:ext uri="{FF2B5EF4-FFF2-40B4-BE49-F238E27FC236}">
              <a16:creationId xmlns:a16="http://schemas.microsoft.com/office/drawing/2014/main" id="{00000000-0008-0000-0000-000023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2852" name="Text Box 2">
          <a:extLst>
            <a:ext uri="{FF2B5EF4-FFF2-40B4-BE49-F238E27FC236}">
              <a16:creationId xmlns:a16="http://schemas.microsoft.com/office/drawing/2014/main" id="{00000000-0008-0000-0000-000024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2853" name="Text Box 2">
          <a:extLst>
            <a:ext uri="{FF2B5EF4-FFF2-40B4-BE49-F238E27FC236}">
              <a16:creationId xmlns:a16="http://schemas.microsoft.com/office/drawing/2014/main" id="{00000000-0008-0000-0000-000025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2854" name="Text Box 100">
          <a:extLst>
            <a:ext uri="{FF2B5EF4-FFF2-40B4-BE49-F238E27FC236}">
              <a16:creationId xmlns:a16="http://schemas.microsoft.com/office/drawing/2014/main" id="{00000000-0008-0000-0000-000026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2855" name="Text Box 101">
          <a:extLst>
            <a:ext uri="{FF2B5EF4-FFF2-40B4-BE49-F238E27FC236}">
              <a16:creationId xmlns:a16="http://schemas.microsoft.com/office/drawing/2014/main" id="{00000000-0008-0000-0000-000027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2856" name="Text Box 102">
          <a:extLst>
            <a:ext uri="{FF2B5EF4-FFF2-40B4-BE49-F238E27FC236}">
              <a16:creationId xmlns:a16="http://schemas.microsoft.com/office/drawing/2014/main" id="{00000000-0008-0000-0000-000028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2857" name="Text Box 103">
          <a:extLst>
            <a:ext uri="{FF2B5EF4-FFF2-40B4-BE49-F238E27FC236}">
              <a16:creationId xmlns:a16="http://schemas.microsoft.com/office/drawing/2014/main" id="{00000000-0008-0000-0000-000029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2858" name="Text Box 104">
          <a:extLst>
            <a:ext uri="{FF2B5EF4-FFF2-40B4-BE49-F238E27FC236}">
              <a16:creationId xmlns:a16="http://schemas.microsoft.com/office/drawing/2014/main" id="{00000000-0008-0000-0000-00002A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2859" name="Text Box 105">
          <a:extLst>
            <a:ext uri="{FF2B5EF4-FFF2-40B4-BE49-F238E27FC236}">
              <a16:creationId xmlns:a16="http://schemas.microsoft.com/office/drawing/2014/main" id="{00000000-0008-0000-0000-00002B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2860" name="Text Box 106">
          <a:extLst>
            <a:ext uri="{FF2B5EF4-FFF2-40B4-BE49-F238E27FC236}">
              <a16:creationId xmlns:a16="http://schemas.microsoft.com/office/drawing/2014/main" id="{00000000-0008-0000-0000-00002C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2861" name="Text Box 107">
          <a:extLst>
            <a:ext uri="{FF2B5EF4-FFF2-40B4-BE49-F238E27FC236}">
              <a16:creationId xmlns:a16="http://schemas.microsoft.com/office/drawing/2014/main" id="{00000000-0008-0000-0000-00002D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2862" name="Text Box 108">
          <a:extLst>
            <a:ext uri="{FF2B5EF4-FFF2-40B4-BE49-F238E27FC236}">
              <a16:creationId xmlns:a16="http://schemas.microsoft.com/office/drawing/2014/main" id="{00000000-0008-0000-0000-00002E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2863" name="Text Box 109">
          <a:extLst>
            <a:ext uri="{FF2B5EF4-FFF2-40B4-BE49-F238E27FC236}">
              <a16:creationId xmlns:a16="http://schemas.microsoft.com/office/drawing/2014/main" id="{00000000-0008-0000-0000-00002F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2864" name="Text Box 2">
          <a:extLst>
            <a:ext uri="{FF2B5EF4-FFF2-40B4-BE49-F238E27FC236}">
              <a16:creationId xmlns:a16="http://schemas.microsoft.com/office/drawing/2014/main" id="{00000000-0008-0000-0000-000030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2865" name="Text Box 2">
          <a:extLst>
            <a:ext uri="{FF2B5EF4-FFF2-40B4-BE49-F238E27FC236}">
              <a16:creationId xmlns:a16="http://schemas.microsoft.com/office/drawing/2014/main" id="{00000000-0008-0000-0000-000031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2866" name="Text Box 2">
          <a:extLst>
            <a:ext uri="{FF2B5EF4-FFF2-40B4-BE49-F238E27FC236}">
              <a16:creationId xmlns:a16="http://schemas.microsoft.com/office/drawing/2014/main" id="{00000000-0008-0000-0000-000032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2867" name="Text Box 2">
          <a:extLst>
            <a:ext uri="{FF2B5EF4-FFF2-40B4-BE49-F238E27FC236}">
              <a16:creationId xmlns:a16="http://schemas.microsoft.com/office/drawing/2014/main" id="{00000000-0008-0000-0000-000033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2868" name="Text Box 2">
          <a:extLst>
            <a:ext uri="{FF2B5EF4-FFF2-40B4-BE49-F238E27FC236}">
              <a16:creationId xmlns:a16="http://schemas.microsoft.com/office/drawing/2014/main" id="{00000000-0008-0000-0000-000034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2869" name="Text Box 2">
          <a:extLst>
            <a:ext uri="{FF2B5EF4-FFF2-40B4-BE49-F238E27FC236}">
              <a16:creationId xmlns:a16="http://schemas.microsoft.com/office/drawing/2014/main" id="{00000000-0008-0000-0000-000035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2870" name="Text Box 2">
          <a:extLst>
            <a:ext uri="{FF2B5EF4-FFF2-40B4-BE49-F238E27FC236}">
              <a16:creationId xmlns:a16="http://schemas.microsoft.com/office/drawing/2014/main" id="{00000000-0008-0000-0000-000036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2871" name="Text Box 2">
          <a:extLst>
            <a:ext uri="{FF2B5EF4-FFF2-40B4-BE49-F238E27FC236}">
              <a16:creationId xmlns:a16="http://schemas.microsoft.com/office/drawing/2014/main" id="{00000000-0008-0000-0000-000037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2872" name="Text Box 2">
          <a:extLst>
            <a:ext uri="{FF2B5EF4-FFF2-40B4-BE49-F238E27FC236}">
              <a16:creationId xmlns:a16="http://schemas.microsoft.com/office/drawing/2014/main" id="{00000000-0008-0000-0000-000038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2873" name="Text Box 2">
          <a:extLst>
            <a:ext uri="{FF2B5EF4-FFF2-40B4-BE49-F238E27FC236}">
              <a16:creationId xmlns:a16="http://schemas.microsoft.com/office/drawing/2014/main" id="{00000000-0008-0000-0000-000039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2874" name="Text Box 2">
          <a:extLst>
            <a:ext uri="{FF2B5EF4-FFF2-40B4-BE49-F238E27FC236}">
              <a16:creationId xmlns:a16="http://schemas.microsoft.com/office/drawing/2014/main" id="{00000000-0008-0000-0000-00003A0B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2875" name="Text Box 2">
          <a:extLst>
            <a:ext uri="{FF2B5EF4-FFF2-40B4-BE49-F238E27FC236}">
              <a16:creationId xmlns:a16="http://schemas.microsoft.com/office/drawing/2014/main" id="{00000000-0008-0000-0000-00003B0B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2876" name="Text Box 2">
          <a:extLst>
            <a:ext uri="{FF2B5EF4-FFF2-40B4-BE49-F238E27FC236}">
              <a16:creationId xmlns:a16="http://schemas.microsoft.com/office/drawing/2014/main" id="{00000000-0008-0000-0000-00003C0B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2877" name="Text Box 2">
          <a:extLst>
            <a:ext uri="{FF2B5EF4-FFF2-40B4-BE49-F238E27FC236}">
              <a16:creationId xmlns:a16="http://schemas.microsoft.com/office/drawing/2014/main" id="{00000000-0008-0000-0000-00003D0B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2878" name="Text Box 2">
          <a:extLst>
            <a:ext uri="{FF2B5EF4-FFF2-40B4-BE49-F238E27FC236}">
              <a16:creationId xmlns:a16="http://schemas.microsoft.com/office/drawing/2014/main" id="{00000000-0008-0000-0000-00003E0B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2879" name="Text Box 2">
          <a:extLst>
            <a:ext uri="{FF2B5EF4-FFF2-40B4-BE49-F238E27FC236}">
              <a16:creationId xmlns:a16="http://schemas.microsoft.com/office/drawing/2014/main" id="{00000000-0008-0000-0000-00003F0B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2880" name="Text Box 2">
          <a:extLst>
            <a:ext uri="{FF2B5EF4-FFF2-40B4-BE49-F238E27FC236}">
              <a16:creationId xmlns:a16="http://schemas.microsoft.com/office/drawing/2014/main" id="{00000000-0008-0000-0000-0000400B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2881" name="Text Box 2">
          <a:extLst>
            <a:ext uri="{FF2B5EF4-FFF2-40B4-BE49-F238E27FC236}">
              <a16:creationId xmlns:a16="http://schemas.microsoft.com/office/drawing/2014/main" id="{00000000-0008-0000-0000-0000410B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2882" name="Text Box 2">
          <a:extLst>
            <a:ext uri="{FF2B5EF4-FFF2-40B4-BE49-F238E27FC236}">
              <a16:creationId xmlns:a16="http://schemas.microsoft.com/office/drawing/2014/main" id="{00000000-0008-0000-0000-0000420B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2883" name="Text Box 2">
          <a:extLst>
            <a:ext uri="{FF2B5EF4-FFF2-40B4-BE49-F238E27FC236}">
              <a16:creationId xmlns:a16="http://schemas.microsoft.com/office/drawing/2014/main" id="{00000000-0008-0000-0000-0000430B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2884" name="Text Box 2">
          <a:extLst>
            <a:ext uri="{FF2B5EF4-FFF2-40B4-BE49-F238E27FC236}">
              <a16:creationId xmlns:a16="http://schemas.microsoft.com/office/drawing/2014/main" id="{00000000-0008-0000-0000-000044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2885" name="Text Box 2">
          <a:extLst>
            <a:ext uri="{FF2B5EF4-FFF2-40B4-BE49-F238E27FC236}">
              <a16:creationId xmlns:a16="http://schemas.microsoft.com/office/drawing/2014/main" id="{00000000-0008-0000-0000-000045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2886" name="Text Box 2">
          <a:extLst>
            <a:ext uri="{FF2B5EF4-FFF2-40B4-BE49-F238E27FC236}">
              <a16:creationId xmlns:a16="http://schemas.microsoft.com/office/drawing/2014/main" id="{00000000-0008-0000-0000-000046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2887" name="Text Box 2">
          <a:extLst>
            <a:ext uri="{FF2B5EF4-FFF2-40B4-BE49-F238E27FC236}">
              <a16:creationId xmlns:a16="http://schemas.microsoft.com/office/drawing/2014/main" id="{00000000-0008-0000-0000-000047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2888" name="Text Box 2">
          <a:extLst>
            <a:ext uri="{FF2B5EF4-FFF2-40B4-BE49-F238E27FC236}">
              <a16:creationId xmlns:a16="http://schemas.microsoft.com/office/drawing/2014/main" id="{00000000-0008-0000-0000-000048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2889" name="Text Box 2">
          <a:extLst>
            <a:ext uri="{FF2B5EF4-FFF2-40B4-BE49-F238E27FC236}">
              <a16:creationId xmlns:a16="http://schemas.microsoft.com/office/drawing/2014/main" id="{00000000-0008-0000-0000-000049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2890" name="Text Box 2">
          <a:extLst>
            <a:ext uri="{FF2B5EF4-FFF2-40B4-BE49-F238E27FC236}">
              <a16:creationId xmlns:a16="http://schemas.microsoft.com/office/drawing/2014/main" id="{00000000-0008-0000-0000-00004A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2891" name="Text Box 2">
          <a:extLst>
            <a:ext uri="{FF2B5EF4-FFF2-40B4-BE49-F238E27FC236}">
              <a16:creationId xmlns:a16="http://schemas.microsoft.com/office/drawing/2014/main" id="{00000000-0008-0000-0000-00004B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2892" name="Text Box 2">
          <a:extLst>
            <a:ext uri="{FF2B5EF4-FFF2-40B4-BE49-F238E27FC236}">
              <a16:creationId xmlns:a16="http://schemas.microsoft.com/office/drawing/2014/main" id="{00000000-0008-0000-0000-00004C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2893" name="Text Box 2">
          <a:extLst>
            <a:ext uri="{FF2B5EF4-FFF2-40B4-BE49-F238E27FC236}">
              <a16:creationId xmlns:a16="http://schemas.microsoft.com/office/drawing/2014/main" id="{00000000-0008-0000-0000-00004D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2894" name="Text Box 2">
          <a:extLst>
            <a:ext uri="{FF2B5EF4-FFF2-40B4-BE49-F238E27FC236}">
              <a16:creationId xmlns:a16="http://schemas.microsoft.com/office/drawing/2014/main" id="{00000000-0008-0000-0000-00004E0B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2895" name="Text Box 2">
          <a:extLst>
            <a:ext uri="{FF2B5EF4-FFF2-40B4-BE49-F238E27FC236}">
              <a16:creationId xmlns:a16="http://schemas.microsoft.com/office/drawing/2014/main" id="{00000000-0008-0000-0000-00004F0B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2896" name="Text Box 2">
          <a:extLst>
            <a:ext uri="{FF2B5EF4-FFF2-40B4-BE49-F238E27FC236}">
              <a16:creationId xmlns:a16="http://schemas.microsoft.com/office/drawing/2014/main" id="{00000000-0008-0000-0000-0000500B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2897" name="Text Box 2">
          <a:extLst>
            <a:ext uri="{FF2B5EF4-FFF2-40B4-BE49-F238E27FC236}">
              <a16:creationId xmlns:a16="http://schemas.microsoft.com/office/drawing/2014/main" id="{00000000-0008-0000-0000-0000510B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2898" name="Text Box 2">
          <a:extLst>
            <a:ext uri="{FF2B5EF4-FFF2-40B4-BE49-F238E27FC236}">
              <a16:creationId xmlns:a16="http://schemas.microsoft.com/office/drawing/2014/main" id="{00000000-0008-0000-0000-0000520B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2899" name="Text Box 2">
          <a:extLst>
            <a:ext uri="{FF2B5EF4-FFF2-40B4-BE49-F238E27FC236}">
              <a16:creationId xmlns:a16="http://schemas.microsoft.com/office/drawing/2014/main" id="{00000000-0008-0000-0000-0000530B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2900" name="Text Box 2">
          <a:extLst>
            <a:ext uri="{FF2B5EF4-FFF2-40B4-BE49-F238E27FC236}">
              <a16:creationId xmlns:a16="http://schemas.microsoft.com/office/drawing/2014/main" id="{00000000-0008-0000-0000-0000540B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2901" name="Text Box 2">
          <a:extLst>
            <a:ext uri="{FF2B5EF4-FFF2-40B4-BE49-F238E27FC236}">
              <a16:creationId xmlns:a16="http://schemas.microsoft.com/office/drawing/2014/main" id="{00000000-0008-0000-0000-0000550B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2902" name="Text Box 2">
          <a:extLst>
            <a:ext uri="{FF2B5EF4-FFF2-40B4-BE49-F238E27FC236}">
              <a16:creationId xmlns:a16="http://schemas.microsoft.com/office/drawing/2014/main" id="{00000000-0008-0000-0000-0000560B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2903" name="Text Box 2">
          <a:extLst>
            <a:ext uri="{FF2B5EF4-FFF2-40B4-BE49-F238E27FC236}">
              <a16:creationId xmlns:a16="http://schemas.microsoft.com/office/drawing/2014/main" id="{00000000-0008-0000-0000-0000570B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2904" name="Text Box 2">
          <a:extLst>
            <a:ext uri="{FF2B5EF4-FFF2-40B4-BE49-F238E27FC236}">
              <a16:creationId xmlns:a16="http://schemas.microsoft.com/office/drawing/2014/main" id="{00000000-0008-0000-0000-000058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2905" name="Text Box 2">
          <a:extLst>
            <a:ext uri="{FF2B5EF4-FFF2-40B4-BE49-F238E27FC236}">
              <a16:creationId xmlns:a16="http://schemas.microsoft.com/office/drawing/2014/main" id="{00000000-0008-0000-0000-000059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2906" name="Text Box 2">
          <a:extLst>
            <a:ext uri="{FF2B5EF4-FFF2-40B4-BE49-F238E27FC236}">
              <a16:creationId xmlns:a16="http://schemas.microsoft.com/office/drawing/2014/main" id="{00000000-0008-0000-0000-00005A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2907" name="Text Box 2">
          <a:extLst>
            <a:ext uri="{FF2B5EF4-FFF2-40B4-BE49-F238E27FC236}">
              <a16:creationId xmlns:a16="http://schemas.microsoft.com/office/drawing/2014/main" id="{00000000-0008-0000-0000-00005B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2908" name="Text Box 2">
          <a:extLst>
            <a:ext uri="{FF2B5EF4-FFF2-40B4-BE49-F238E27FC236}">
              <a16:creationId xmlns:a16="http://schemas.microsoft.com/office/drawing/2014/main" id="{00000000-0008-0000-0000-00005C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2909" name="Text Box 2">
          <a:extLst>
            <a:ext uri="{FF2B5EF4-FFF2-40B4-BE49-F238E27FC236}">
              <a16:creationId xmlns:a16="http://schemas.microsoft.com/office/drawing/2014/main" id="{00000000-0008-0000-0000-00005D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2910" name="Text Box 2">
          <a:extLst>
            <a:ext uri="{FF2B5EF4-FFF2-40B4-BE49-F238E27FC236}">
              <a16:creationId xmlns:a16="http://schemas.microsoft.com/office/drawing/2014/main" id="{00000000-0008-0000-0000-00005E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2911" name="Text Box 2">
          <a:extLst>
            <a:ext uri="{FF2B5EF4-FFF2-40B4-BE49-F238E27FC236}">
              <a16:creationId xmlns:a16="http://schemas.microsoft.com/office/drawing/2014/main" id="{00000000-0008-0000-0000-00005F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2912" name="Text Box 2">
          <a:extLst>
            <a:ext uri="{FF2B5EF4-FFF2-40B4-BE49-F238E27FC236}">
              <a16:creationId xmlns:a16="http://schemas.microsoft.com/office/drawing/2014/main" id="{00000000-0008-0000-0000-000060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2913" name="Text Box 2">
          <a:extLst>
            <a:ext uri="{FF2B5EF4-FFF2-40B4-BE49-F238E27FC236}">
              <a16:creationId xmlns:a16="http://schemas.microsoft.com/office/drawing/2014/main" id="{00000000-0008-0000-0000-000061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2914" name="Text Box 2">
          <a:extLst>
            <a:ext uri="{FF2B5EF4-FFF2-40B4-BE49-F238E27FC236}">
              <a16:creationId xmlns:a16="http://schemas.microsoft.com/office/drawing/2014/main" id="{00000000-0008-0000-0000-000062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2915" name="Text Box 2">
          <a:extLst>
            <a:ext uri="{FF2B5EF4-FFF2-40B4-BE49-F238E27FC236}">
              <a16:creationId xmlns:a16="http://schemas.microsoft.com/office/drawing/2014/main" id="{00000000-0008-0000-0000-000063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2916" name="Text Box 2">
          <a:extLst>
            <a:ext uri="{FF2B5EF4-FFF2-40B4-BE49-F238E27FC236}">
              <a16:creationId xmlns:a16="http://schemas.microsoft.com/office/drawing/2014/main" id="{00000000-0008-0000-0000-000064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2917" name="Text Box 2">
          <a:extLst>
            <a:ext uri="{FF2B5EF4-FFF2-40B4-BE49-F238E27FC236}">
              <a16:creationId xmlns:a16="http://schemas.microsoft.com/office/drawing/2014/main" id="{00000000-0008-0000-0000-000065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2918" name="Text Box 2">
          <a:extLst>
            <a:ext uri="{FF2B5EF4-FFF2-40B4-BE49-F238E27FC236}">
              <a16:creationId xmlns:a16="http://schemas.microsoft.com/office/drawing/2014/main" id="{00000000-0008-0000-0000-000066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2919" name="Text Box 2">
          <a:extLst>
            <a:ext uri="{FF2B5EF4-FFF2-40B4-BE49-F238E27FC236}">
              <a16:creationId xmlns:a16="http://schemas.microsoft.com/office/drawing/2014/main" id="{00000000-0008-0000-0000-000067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2920" name="Text Box 2">
          <a:extLst>
            <a:ext uri="{FF2B5EF4-FFF2-40B4-BE49-F238E27FC236}">
              <a16:creationId xmlns:a16="http://schemas.microsoft.com/office/drawing/2014/main" id="{00000000-0008-0000-0000-0000680B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2921" name="Text Box 2">
          <a:extLst>
            <a:ext uri="{FF2B5EF4-FFF2-40B4-BE49-F238E27FC236}">
              <a16:creationId xmlns:a16="http://schemas.microsoft.com/office/drawing/2014/main" id="{00000000-0008-0000-0000-0000690B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2922" name="Text Box 2">
          <a:extLst>
            <a:ext uri="{FF2B5EF4-FFF2-40B4-BE49-F238E27FC236}">
              <a16:creationId xmlns:a16="http://schemas.microsoft.com/office/drawing/2014/main" id="{00000000-0008-0000-0000-00006A0B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2923" name="Text Box 2">
          <a:extLst>
            <a:ext uri="{FF2B5EF4-FFF2-40B4-BE49-F238E27FC236}">
              <a16:creationId xmlns:a16="http://schemas.microsoft.com/office/drawing/2014/main" id="{00000000-0008-0000-0000-00006B0B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2924" name="Text Box 2">
          <a:extLst>
            <a:ext uri="{FF2B5EF4-FFF2-40B4-BE49-F238E27FC236}">
              <a16:creationId xmlns:a16="http://schemas.microsoft.com/office/drawing/2014/main" id="{00000000-0008-0000-0000-00006C0B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2925" name="Text Box 2">
          <a:extLst>
            <a:ext uri="{FF2B5EF4-FFF2-40B4-BE49-F238E27FC236}">
              <a16:creationId xmlns:a16="http://schemas.microsoft.com/office/drawing/2014/main" id="{00000000-0008-0000-0000-00006D0B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2926" name="Text Box 2">
          <a:extLst>
            <a:ext uri="{FF2B5EF4-FFF2-40B4-BE49-F238E27FC236}">
              <a16:creationId xmlns:a16="http://schemas.microsoft.com/office/drawing/2014/main" id="{00000000-0008-0000-0000-00006E0B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2927" name="Text Box 2">
          <a:extLst>
            <a:ext uri="{FF2B5EF4-FFF2-40B4-BE49-F238E27FC236}">
              <a16:creationId xmlns:a16="http://schemas.microsoft.com/office/drawing/2014/main" id="{00000000-0008-0000-0000-00006F0B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2928" name="Text Box 2">
          <a:extLst>
            <a:ext uri="{FF2B5EF4-FFF2-40B4-BE49-F238E27FC236}">
              <a16:creationId xmlns:a16="http://schemas.microsoft.com/office/drawing/2014/main" id="{00000000-0008-0000-0000-0000700B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2929" name="Text Box 2">
          <a:extLst>
            <a:ext uri="{FF2B5EF4-FFF2-40B4-BE49-F238E27FC236}">
              <a16:creationId xmlns:a16="http://schemas.microsoft.com/office/drawing/2014/main" id="{00000000-0008-0000-0000-0000710B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2930" name="Text Box 2">
          <a:extLst>
            <a:ext uri="{FF2B5EF4-FFF2-40B4-BE49-F238E27FC236}">
              <a16:creationId xmlns:a16="http://schemas.microsoft.com/office/drawing/2014/main" id="{00000000-0008-0000-0000-0000720B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2931" name="Text Box 2">
          <a:extLst>
            <a:ext uri="{FF2B5EF4-FFF2-40B4-BE49-F238E27FC236}">
              <a16:creationId xmlns:a16="http://schemas.microsoft.com/office/drawing/2014/main" id="{00000000-0008-0000-0000-0000730B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2932" name="Text Box 2">
          <a:extLst>
            <a:ext uri="{FF2B5EF4-FFF2-40B4-BE49-F238E27FC236}">
              <a16:creationId xmlns:a16="http://schemas.microsoft.com/office/drawing/2014/main" id="{00000000-0008-0000-0000-0000740B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2933" name="Text Box 2">
          <a:extLst>
            <a:ext uri="{FF2B5EF4-FFF2-40B4-BE49-F238E27FC236}">
              <a16:creationId xmlns:a16="http://schemas.microsoft.com/office/drawing/2014/main" id="{00000000-0008-0000-0000-0000750B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2934" name="Text Box 2">
          <a:extLst>
            <a:ext uri="{FF2B5EF4-FFF2-40B4-BE49-F238E27FC236}">
              <a16:creationId xmlns:a16="http://schemas.microsoft.com/office/drawing/2014/main" id="{00000000-0008-0000-0000-0000760B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2935" name="Text Box 2">
          <a:extLst>
            <a:ext uri="{FF2B5EF4-FFF2-40B4-BE49-F238E27FC236}">
              <a16:creationId xmlns:a16="http://schemas.microsoft.com/office/drawing/2014/main" id="{00000000-0008-0000-0000-0000770B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2936" name="Text Box 2">
          <a:extLst>
            <a:ext uri="{FF2B5EF4-FFF2-40B4-BE49-F238E27FC236}">
              <a16:creationId xmlns:a16="http://schemas.microsoft.com/office/drawing/2014/main" id="{00000000-0008-0000-0000-0000780B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2937" name="Text Box 2">
          <a:extLst>
            <a:ext uri="{FF2B5EF4-FFF2-40B4-BE49-F238E27FC236}">
              <a16:creationId xmlns:a16="http://schemas.microsoft.com/office/drawing/2014/main" id="{00000000-0008-0000-0000-0000790B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2938" name="Text Box 2">
          <a:extLst>
            <a:ext uri="{FF2B5EF4-FFF2-40B4-BE49-F238E27FC236}">
              <a16:creationId xmlns:a16="http://schemas.microsoft.com/office/drawing/2014/main" id="{00000000-0008-0000-0000-00007A0B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2939" name="Text Box 2">
          <a:extLst>
            <a:ext uri="{FF2B5EF4-FFF2-40B4-BE49-F238E27FC236}">
              <a16:creationId xmlns:a16="http://schemas.microsoft.com/office/drawing/2014/main" id="{00000000-0008-0000-0000-00007B0B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2940" name="Text Box 2">
          <a:extLst>
            <a:ext uri="{FF2B5EF4-FFF2-40B4-BE49-F238E27FC236}">
              <a16:creationId xmlns:a16="http://schemas.microsoft.com/office/drawing/2014/main" id="{00000000-0008-0000-0000-00007C0B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2941" name="Text Box 2">
          <a:extLst>
            <a:ext uri="{FF2B5EF4-FFF2-40B4-BE49-F238E27FC236}">
              <a16:creationId xmlns:a16="http://schemas.microsoft.com/office/drawing/2014/main" id="{00000000-0008-0000-0000-00007D0B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2942" name="Text Box 2">
          <a:extLst>
            <a:ext uri="{FF2B5EF4-FFF2-40B4-BE49-F238E27FC236}">
              <a16:creationId xmlns:a16="http://schemas.microsoft.com/office/drawing/2014/main" id="{00000000-0008-0000-0000-00007E0B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2943" name="Text Box 2">
          <a:extLst>
            <a:ext uri="{FF2B5EF4-FFF2-40B4-BE49-F238E27FC236}">
              <a16:creationId xmlns:a16="http://schemas.microsoft.com/office/drawing/2014/main" id="{00000000-0008-0000-0000-00007F0B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2944" name="Text Box 2">
          <a:extLst>
            <a:ext uri="{FF2B5EF4-FFF2-40B4-BE49-F238E27FC236}">
              <a16:creationId xmlns:a16="http://schemas.microsoft.com/office/drawing/2014/main" id="{00000000-0008-0000-0000-0000800B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2945" name="Text Box 2">
          <a:extLst>
            <a:ext uri="{FF2B5EF4-FFF2-40B4-BE49-F238E27FC236}">
              <a16:creationId xmlns:a16="http://schemas.microsoft.com/office/drawing/2014/main" id="{00000000-0008-0000-0000-0000810B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2946" name="Text Box 2">
          <a:extLst>
            <a:ext uri="{FF2B5EF4-FFF2-40B4-BE49-F238E27FC236}">
              <a16:creationId xmlns:a16="http://schemas.microsoft.com/office/drawing/2014/main" id="{00000000-0008-0000-0000-0000820B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2947" name="Text Box 2">
          <a:extLst>
            <a:ext uri="{FF2B5EF4-FFF2-40B4-BE49-F238E27FC236}">
              <a16:creationId xmlns:a16="http://schemas.microsoft.com/office/drawing/2014/main" id="{00000000-0008-0000-0000-0000830B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2948" name="Text Box 2">
          <a:extLst>
            <a:ext uri="{FF2B5EF4-FFF2-40B4-BE49-F238E27FC236}">
              <a16:creationId xmlns:a16="http://schemas.microsoft.com/office/drawing/2014/main" id="{00000000-0008-0000-0000-0000840B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2949" name="Text Box 2">
          <a:extLst>
            <a:ext uri="{FF2B5EF4-FFF2-40B4-BE49-F238E27FC236}">
              <a16:creationId xmlns:a16="http://schemas.microsoft.com/office/drawing/2014/main" id="{00000000-0008-0000-0000-0000850B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2950" name="Text Box 100">
          <a:extLst>
            <a:ext uri="{FF2B5EF4-FFF2-40B4-BE49-F238E27FC236}">
              <a16:creationId xmlns:a16="http://schemas.microsoft.com/office/drawing/2014/main" id="{00000000-0008-0000-0000-000086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2951" name="Text Box 101">
          <a:extLst>
            <a:ext uri="{FF2B5EF4-FFF2-40B4-BE49-F238E27FC236}">
              <a16:creationId xmlns:a16="http://schemas.microsoft.com/office/drawing/2014/main" id="{00000000-0008-0000-0000-000087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2952" name="Text Box 102">
          <a:extLst>
            <a:ext uri="{FF2B5EF4-FFF2-40B4-BE49-F238E27FC236}">
              <a16:creationId xmlns:a16="http://schemas.microsoft.com/office/drawing/2014/main" id="{00000000-0008-0000-0000-000088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2953" name="Text Box 103">
          <a:extLst>
            <a:ext uri="{FF2B5EF4-FFF2-40B4-BE49-F238E27FC236}">
              <a16:creationId xmlns:a16="http://schemas.microsoft.com/office/drawing/2014/main" id="{00000000-0008-0000-0000-000089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2954" name="Text Box 104">
          <a:extLst>
            <a:ext uri="{FF2B5EF4-FFF2-40B4-BE49-F238E27FC236}">
              <a16:creationId xmlns:a16="http://schemas.microsoft.com/office/drawing/2014/main" id="{00000000-0008-0000-0000-00008A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2955" name="Text Box 105">
          <a:extLst>
            <a:ext uri="{FF2B5EF4-FFF2-40B4-BE49-F238E27FC236}">
              <a16:creationId xmlns:a16="http://schemas.microsoft.com/office/drawing/2014/main" id="{00000000-0008-0000-0000-00008B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2956" name="Text Box 106">
          <a:extLst>
            <a:ext uri="{FF2B5EF4-FFF2-40B4-BE49-F238E27FC236}">
              <a16:creationId xmlns:a16="http://schemas.microsoft.com/office/drawing/2014/main" id="{00000000-0008-0000-0000-00008C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2957" name="Text Box 107">
          <a:extLst>
            <a:ext uri="{FF2B5EF4-FFF2-40B4-BE49-F238E27FC236}">
              <a16:creationId xmlns:a16="http://schemas.microsoft.com/office/drawing/2014/main" id="{00000000-0008-0000-0000-00008D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2958" name="Text Box 108">
          <a:extLst>
            <a:ext uri="{FF2B5EF4-FFF2-40B4-BE49-F238E27FC236}">
              <a16:creationId xmlns:a16="http://schemas.microsoft.com/office/drawing/2014/main" id="{00000000-0008-0000-0000-00008E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2959" name="Text Box 109">
          <a:extLst>
            <a:ext uri="{FF2B5EF4-FFF2-40B4-BE49-F238E27FC236}">
              <a16:creationId xmlns:a16="http://schemas.microsoft.com/office/drawing/2014/main" id="{00000000-0008-0000-0000-00008F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2960" name="Text Box 2">
          <a:extLst>
            <a:ext uri="{FF2B5EF4-FFF2-40B4-BE49-F238E27FC236}">
              <a16:creationId xmlns:a16="http://schemas.microsoft.com/office/drawing/2014/main" id="{00000000-0008-0000-0000-000090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2961" name="Text Box 2">
          <a:extLst>
            <a:ext uri="{FF2B5EF4-FFF2-40B4-BE49-F238E27FC236}">
              <a16:creationId xmlns:a16="http://schemas.microsoft.com/office/drawing/2014/main" id="{00000000-0008-0000-0000-000091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2962" name="Text Box 2">
          <a:extLst>
            <a:ext uri="{FF2B5EF4-FFF2-40B4-BE49-F238E27FC236}">
              <a16:creationId xmlns:a16="http://schemas.microsoft.com/office/drawing/2014/main" id="{00000000-0008-0000-0000-000092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2963" name="Text Box 2">
          <a:extLst>
            <a:ext uri="{FF2B5EF4-FFF2-40B4-BE49-F238E27FC236}">
              <a16:creationId xmlns:a16="http://schemas.microsoft.com/office/drawing/2014/main" id="{00000000-0008-0000-0000-000093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2964" name="Text Box 2">
          <a:extLst>
            <a:ext uri="{FF2B5EF4-FFF2-40B4-BE49-F238E27FC236}">
              <a16:creationId xmlns:a16="http://schemas.microsoft.com/office/drawing/2014/main" id="{00000000-0008-0000-0000-000094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2965" name="Text Box 2">
          <a:extLst>
            <a:ext uri="{FF2B5EF4-FFF2-40B4-BE49-F238E27FC236}">
              <a16:creationId xmlns:a16="http://schemas.microsoft.com/office/drawing/2014/main" id="{00000000-0008-0000-0000-000095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2966" name="Text Box 2">
          <a:extLst>
            <a:ext uri="{FF2B5EF4-FFF2-40B4-BE49-F238E27FC236}">
              <a16:creationId xmlns:a16="http://schemas.microsoft.com/office/drawing/2014/main" id="{00000000-0008-0000-0000-000096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2967" name="Text Box 2">
          <a:extLst>
            <a:ext uri="{FF2B5EF4-FFF2-40B4-BE49-F238E27FC236}">
              <a16:creationId xmlns:a16="http://schemas.microsoft.com/office/drawing/2014/main" id="{00000000-0008-0000-0000-000097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2968" name="Text Box 2">
          <a:extLst>
            <a:ext uri="{FF2B5EF4-FFF2-40B4-BE49-F238E27FC236}">
              <a16:creationId xmlns:a16="http://schemas.microsoft.com/office/drawing/2014/main" id="{00000000-0008-0000-0000-000098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2969" name="Text Box 2">
          <a:extLst>
            <a:ext uri="{FF2B5EF4-FFF2-40B4-BE49-F238E27FC236}">
              <a16:creationId xmlns:a16="http://schemas.microsoft.com/office/drawing/2014/main" id="{00000000-0008-0000-0000-000099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2970" name="Text Box 2">
          <a:extLst>
            <a:ext uri="{FF2B5EF4-FFF2-40B4-BE49-F238E27FC236}">
              <a16:creationId xmlns:a16="http://schemas.microsoft.com/office/drawing/2014/main" id="{00000000-0008-0000-0000-00009A0B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2971" name="Text Box 2">
          <a:extLst>
            <a:ext uri="{FF2B5EF4-FFF2-40B4-BE49-F238E27FC236}">
              <a16:creationId xmlns:a16="http://schemas.microsoft.com/office/drawing/2014/main" id="{00000000-0008-0000-0000-00009B0B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2972" name="Text Box 2">
          <a:extLst>
            <a:ext uri="{FF2B5EF4-FFF2-40B4-BE49-F238E27FC236}">
              <a16:creationId xmlns:a16="http://schemas.microsoft.com/office/drawing/2014/main" id="{00000000-0008-0000-0000-00009C0B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2973" name="Text Box 2">
          <a:extLst>
            <a:ext uri="{FF2B5EF4-FFF2-40B4-BE49-F238E27FC236}">
              <a16:creationId xmlns:a16="http://schemas.microsoft.com/office/drawing/2014/main" id="{00000000-0008-0000-0000-00009D0B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2974" name="Text Box 2">
          <a:extLst>
            <a:ext uri="{FF2B5EF4-FFF2-40B4-BE49-F238E27FC236}">
              <a16:creationId xmlns:a16="http://schemas.microsoft.com/office/drawing/2014/main" id="{00000000-0008-0000-0000-00009E0B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2975" name="Text Box 2">
          <a:extLst>
            <a:ext uri="{FF2B5EF4-FFF2-40B4-BE49-F238E27FC236}">
              <a16:creationId xmlns:a16="http://schemas.microsoft.com/office/drawing/2014/main" id="{00000000-0008-0000-0000-00009F0B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2976" name="Text Box 2">
          <a:extLst>
            <a:ext uri="{FF2B5EF4-FFF2-40B4-BE49-F238E27FC236}">
              <a16:creationId xmlns:a16="http://schemas.microsoft.com/office/drawing/2014/main" id="{00000000-0008-0000-0000-0000A00B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2977" name="Text Box 2">
          <a:extLst>
            <a:ext uri="{FF2B5EF4-FFF2-40B4-BE49-F238E27FC236}">
              <a16:creationId xmlns:a16="http://schemas.microsoft.com/office/drawing/2014/main" id="{00000000-0008-0000-0000-0000A10B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2978" name="Text Box 2">
          <a:extLst>
            <a:ext uri="{FF2B5EF4-FFF2-40B4-BE49-F238E27FC236}">
              <a16:creationId xmlns:a16="http://schemas.microsoft.com/office/drawing/2014/main" id="{00000000-0008-0000-0000-0000A20B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2979" name="Text Box 2">
          <a:extLst>
            <a:ext uri="{FF2B5EF4-FFF2-40B4-BE49-F238E27FC236}">
              <a16:creationId xmlns:a16="http://schemas.microsoft.com/office/drawing/2014/main" id="{00000000-0008-0000-0000-0000A30B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2980" name="Text Box 2">
          <a:extLst>
            <a:ext uri="{FF2B5EF4-FFF2-40B4-BE49-F238E27FC236}">
              <a16:creationId xmlns:a16="http://schemas.microsoft.com/office/drawing/2014/main" id="{00000000-0008-0000-0000-0000A4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2981" name="Text Box 2">
          <a:extLst>
            <a:ext uri="{FF2B5EF4-FFF2-40B4-BE49-F238E27FC236}">
              <a16:creationId xmlns:a16="http://schemas.microsoft.com/office/drawing/2014/main" id="{00000000-0008-0000-0000-0000A5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2982" name="Text Box 2">
          <a:extLst>
            <a:ext uri="{FF2B5EF4-FFF2-40B4-BE49-F238E27FC236}">
              <a16:creationId xmlns:a16="http://schemas.microsoft.com/office/drawing/2014/main" id="{00000000-0008-0000-0000-0000A6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2983" name="Text Box 2">
          <a:extLst>
            <a:ext uri="{FF2B5EF4-FFF2-40B4-BE49-F238E27FC236}">
              <a16:creationId xmlns:a16="http://schemas.microsoft.com/office/drawing/2014/main" id="{00000000-0008-0000-0000-0000A7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2984" name="Text Box 2">
          <a:extLst>
            <a:ext uri="{FF2B5EF4-FFF2-40B4-BE49-F238E27FC236}">
              <a16:creationId xmlns:a16="http://schemas.microsoft.com/office/drawing/2014/main" id="{00000000-0008-0000-0000-0000A8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2985" name="Text Box 2">
          <a:extLst>
            <a:ext uri="{FF2B5EF4-FFF2-40B4-BE49-F238E27FC236}">
              <a16:creationId xmlns:a16="http://schemas.microsoft.com/office/drawing/2014/main" id="{00000000-0008-0000-0000-0000A9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2986" name="Text Box 2">
          <a:extLst>
            <a:ext uri="{FF2B5EF4-FFF2-40B4-BE49-F238E27FC236}">
              <a16:creationId xmlns:a16="http://schemas.microsoft.com/office/drawing/2014/main" id="{00000000-0008-0000-0000-0000AA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2987" name="Text Box 2">
          <a:extLst>
            <a:ext uri="{FF2B5EF4-FFF2-40B4-BE49-F238E27FC236}">
              <a16:creationId xmlns:a16="http://schemas.microsoft.com/office/drawing/2014/main" id="{00000000-0008-0000-0000-0000AB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2988" name="Text Box 2">
          <a:extLst>
            <a:ext uri="{FF2B5EF4-FFF2-40B4-BE49-F238E27FC236}">
              <a16:creationId xmlns:a16="http://schemas.microsoft.com/office/drawing/2014/main" id="{00000000-0008-0000-0000-0000AC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2989" name="Text Box 2">
          <a:extLst>
            <a:ext uri="{FF2B5EF4-FFF2-40B4-BE49-F238E27FC236}">
              <a16:creationId xmlns:a16="http://schemas.microsoft.com/office/drawing/2014/main" id="{00000000-0008-0000-0000-0000AD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2990" name="Text Box 2">
          <a:extLst>
            <a:ext uri="{FF2B5EF4-FFF2-40B4-BE49-F238E27FC236}">
              <a16:creationId xmlns:a16="http://schemas.microsoft.com/office/drawing/2014/main" id="{00000000-0008-0000-0000-0000AE0B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2991" name="Text Box 2">
          <a:extLst>
            <a:ext uri="{FF2B5EF4-FFF2-40B4-BE49-F238E27FC236}">
              <a16:creationId xmlns:a16="http://schemas.microsoft.com/office/drawing/2014/main" id="{00000000-0008-0000-0000-0000AF0B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2992" name="Text Box 2">
          <a:extLst>
            <a:ext uri="{FF2B5EF4-FFF2-40B4-BE49-F238E27FC236}">
              <a16:creationId xmlns:a16="http://schemas.microsoft.com/office/drawing/2014/main" id="{00000000-0008-0000-0000-0000B00B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2993" name="Text Box 2">
          <a:extLst>
            <a:ext uri="{FF2B5EF4-FFF2-40B4-BE49-F238E27FC236}">
              <a16:creationId xmlns:a16="http://schemas.microsoft.com/office/drawing/2014/main" id="{00000000-0008-0000-0000-0000B10B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2994" name="Text Box 2">
          <a:extLst>
            <a:ext uri="{FF2B5EF4-FFF2-40B4-BE49-F238E27FC236}">
              <a16:creationId xmlns:a16="http://schemas.microsoft.com/office/drawing/2014/main" id="{00000000-0008-0000-0000-0000B20B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2995" name="Text Box 2">
          <a:extLst>
            <a:ext uri="{FF2B5EF4-FFF2-40B4-BE49-F238E27FC236}">
              <a16:creationId xmlns:a16="http://schemas.microsoft.com/office/drawing/2014/main" id="{00000000-0008-0000-0000-0000B30B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2996" name="Text Box 2">
          <a:extLst>
            <a:ext uri="{FF2B5EF4-FFF2-40B4-BE49-F238E27FC236}">
              <a16:creationId xmlns:a16="http://schemas.microsoft.com/office/drawing/2014/main" id="{00000000-0008-0000-0000-0000B40B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2997" name="Text Box 2">
          <a:extLst>
            <a:ext uri="{FF2B5EF4-FFF2-40B4-BE49-F238E27FC236}">
              <a16:creationId xmlns:a16="http://schemas.microsoft.com/office/drawing/2014/main" id="{00000000-0008-0000-0000-0000B50B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2998" name="Text Box 2">
          <a:extLst>
            <a:ext uri="{FF2B5EF4-FFF2-40B4-BE49-F238E27FC236}">
              <a16:creationId xmlns:a16="http://schemas.microsoft.com/office/drawing/2014/main" id="{00000000-0008-0000-0000-0000B60B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2999" name="Text Box 2">
          <a:extLst>
            <a:ext uri="{FF2B5EF4-FFF2-40B4-BE49-F238E27FC236}">
              <a16:creationId xmlns:a16="http://schemas.microsoft.com/office/drawing/2014/main" id="{00000000-0008-0000-0000-0000B70B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000" name="Text Box 2">
          <a:extLst>
            <a:ext uri="{FF2B5EF4-FFF2-40B4-BE49-F238E27FC236}">
              <a16:creationId xmlns:a16="http://schemas.microsoft.com/office/drawing/2014/main" id="{00000000-0008-0000-0000-0000B8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001" name="Text Box 2">
          <a:extLst>
            <a:ext uri="{FF2B5EF4-FFF2-40B4-BE49-F238E27FC236}">
              <a16:creationId xmlns:a16="http://schemas.microsoft.com/office/drawing/2014/main" id="{00000000-0008-0000-0000-0000B9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002" name="Text Box 2">
          <a:extLst>
            <a:ext uri="{FF2B5EF4-FFF2-40B4-BE49-F238E27FC236}">
              <a16:creationId xmlns:a16="http://schemas.microsoft.com/office/drawing/2014/main" id="{00000000-0008-0000-0000-0000BA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003" name="Text Box 2">
          <a:extLst>
            <a:ext uri="{FF2B5EF4-FFF2-40B4-BE49-F238E27FC236}">
              <a16:creationId xmlns:a16="http://schemas.microsoft.com/office/drawing/2014/main" id="{00000000-0008-0000-0000-0000BB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004" name="Text Box 2">
          <a:extLst>
            <a:ext uri="{FF2B5EF4-FFF2-40B4-BE49-F238E27FC236}">
              <a16:creationId xmlns:a16="http://schemas.microsoft.com/office/drawing/2014/main" id="{00000000-0008-0000-0000-0000BC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005" name="Text Box 2">
          <a:extLst>
            <a:ext uri="{FF2B5EF4-FFF2-40B4-BE49-F238E27FC236}">
              <a16:creationId xmlns:a16="http://schemas.microsoft.com/office/drawing/2014/main" id="{00000000-0008-0000-0000-0000BD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006" name="Text Box 2">
          <a:extLst>
            <a:ext uri="{FF2B5EF4-FFF2-40B4-BE49-F238E27FC236}">
              <a16:creationId xmlns:a16="http://schemas.microsoft.com/office/drawing/2014/main" id="{00000000-0008-0000-0000-0000BE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007" name="Text Box 2">
          <a:extLst>
            <a:ext uri="{FF2B5EF4-FFF2-40B4-BE49-F238E27FC236}">
              <a16:creationId xmlns:a16="http://schemas.microsoft.com/office/drawing/2014/main" id="{00000000-0008-0000-0000-0000BF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008" name="Text Box 2">
          <a:extLst>
            <a:ext uri="{FF2B5EF4-FFF2-40B4-BE49-F238E27FC236}">
              <a16:creationId xmlns:a16="http://schemas.microsoft.com/office/drawing/2014/main" id="{00000000-0008-0000-0000-0000C0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009" name="Text Box 2">
          <a:extLst>
            <a:ext uri="{FF2B5EF4-FFF2-40B4-BE49-F238E27FC236}">
              <a16:creationId xmlns:a16="http://schemas.microsoft.com/office/drawing/2014/main" id="{00000000-0008-0000-0000-0000C1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010" name="Text Box 2">
          <a:extLst>
            <a:ext uri="{FF2B5EF4-FFF2-40B4-BE49-F238E27FC236}">
              <a16:creationId xmlns:a16="http://schemas.microsoft.com/office/drawing/2014/main" id="{00000000-0008-0000-0000-0000C2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011" name="Text Box 2">
          <a:extLst>
            <a:ext uri="{FF2B5EF4-FFF2-40B4-BE49-F238E27FC236}">
              <a16:creationId xmlns:a16="http://schemas.microsoft.com/office/drawing/2014/main" id="{00000000-0008-0000-0000-0000C3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012" name="Text Box 2">
          <a:extLst>
            <a:ext uri="{FF2B5EF4-FFF2-40B4-BE49-F238E27FC236}">
              <a16:creationId xmlns:a16="http://schemas.microsoft.com/office/drawing/2014/main" id="{00000000-0008-0000-0000-0000C4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013" name="Text Box 2">
          <a:extLst>
            <a:ext uri="{FF2B5EF4-FFF2-40B4-BE49-F238E27FC236}">
              <a16:creationId xmlns:a16="http://schemas.microsoft.com/office/drawing/2014/main" id="{00000000-0008-0000-0000-0000C5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014" name="Text Box 2">
          <a:extLst>
            <a:ext uri="{FF2B5EF4-FFF2-40B4-BE49-F238E27FC236}">
              <a16:creationId xmlns:a16="http://schemas.microsoft.com/office/drawing/2014/main" id="{00000000-0008-0000-0000-0000C6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015" name="Text Box 2">
          <a:extLst>
            <a:ext uri="{FF2B5EF4-FFF2-40B4-BE49-F238E27FC236}">
              <a16:creationId xmlns:a16="http://schemas.microsoft.com/office/drawing/2014/main" id="{00000000-0008-0000-0000-0000C7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016" name="Text Box 2">
          <a:extLst>
            <a:ext uri="{FF2B5EF4-FFF2-40B4-BE49-F238E27FC236}">
              <a16:creationId xmlns:a16="http://schemas.microsoft.com/office/drawing/2014/main" id="{00000000-0008-0000-0000-0000C8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017" name="Text Box 2">
          <a:extLst>
            <a:ext uri="{FF2B5EF4-FFF2-40B4-BE49-F238E27FC236}">
              <a16:creationId xmlns:a16="http://schemas.microsoft.com/office/drawing/2014/main" id="{00000000-0008-0000-0000-0000C9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018" name="Text Box 2">
          <a:extLst>
            <a:ext uri="{FF2B5EF4-FFF2-40B4-BE49-F238E27FC236}">
              <a16:creationId xmlns:a16="http://schemas.microsoft.com/office/drawing/2014/main" id="{00000000-0008-0000-0000-0000CA0B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7377"/>
    <xdr:sp macro="" textlink="">
      <xdr:nvSpPr>
        <xdr:cNvPr id="3019" name="Text Box 2">
          <a:extLst>
            <a:ext uri="{FF2B5EF4-FFF2-40B4-BE49-F238E27FC236}">
              <a16:creationId xmlns:a16="http://schemas.microsoft.com/office/drawing/2014/main" id="{00000000-0008-0000-0000-0000CB0B0000}"/>
            </a:ext>
          </a:extLst>
        </xdr:cNvPr>
        <xdr:cNvSpPr txBox="1">
          <a:spLocks noChangeArrowheads="1"/>
        </xdr:cNvSpPr>
      </xdr:nvSpPr>
      <xdr:spPr bwMode="auto">
        <a:xfrm>
          <a:off x="10487025" y="14382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7377"/>
    <xdr:sp macro="" textlink="">
      <xdr:nvSpPr>
        <xdr:cNvPr id="3020" name="Text Box 2">
          <a:extLst>
            <a:ext uri="{FF2B5EF4-FFF2-40B4-BE49-F238E27FC236}">
              <a16:creationId xmlns:a16="http://schemas.microsoft.com/office/drawing/2014/main" id="{00000000-0008-0000-0000-0000CC0B0000}"/>
            </a:ext>
          </a:extLst>
        </xdr:cNvPr>
        <xdr:cNvSpPr txBox="1">
          <a:spLocks noChangeArrowheads="1"/>
        </xdr:cNvSpPr>
      </xdr:nvSpPr>
      <xdr:spPr bwMode="auto">
        <a:xfrm>
          <a:off x="10487025" y="14382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7377"/>
    <xdr:sp macro="" textlink="">
      <xdr:nvSpPr>
        <xdr:cNvPr id="3021" name="Text Box 2">
          <a:extLst>
            <a:ext uri="{FF2B5EF4-FFF2-40B4-BE49-F238E27FC236}">
              <a16:creationId xmlns:a16="http://schemas.microsoft.com/office/drawing/2014/main" id="{00000000-0008-0000-0000-0000CD0B0000}"/>
            </a:ext>
          </a:extLst>
        </xdr:cNvPr>
        <xdr:cNvSpPr txBox="1">
          <a:spLocks noChangeArrowheads="1"/>
        </xdr:cNvSpPr>
      </xdr:nvSpPr>
      <xdr:spPr bwMode="auto">
        <a:xfrm>
          <a:off x="10487025" y="14382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7377"/>
    <xdr:sp macro="" textlink="">
      <xdr:nvSpPr>
        <xdr:cNvPr id="3022" name="Text Box 2">
          <a:extLst>
            <a:ext uri="{FF2B5EF4-FFF2-40B4-BE49-F238E27FC236}">
              <a16:creationId xmlns:a16="http://schemas.microsoft.com/office/drawing/2014/main" id="{00000000-0008-0000-0000-0000CE0B0000}"/>
            </a:ext>
          </a:extLst>
        </xdr:cNvPr>
        <xdr:cNvSpPr txBox="1">
          <a:spLocks noChangeArrowheads="1"/>
        </xdr:cNvSpPr>
      </xdr:nvSpPr>
      <xdr:spPr bwMode="auto">
        <a:xfrm>
          <a:off x="10487025" y="14382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7377"/>
    <xdr:sp macro="" textlink="">
      <xdr:nvSpPr>
        <xdr:cNvPr id="3023" name="Text Box 2">
          <a:extLst>
            <a:ext uri="{FF2B5EF4-FFF2-40B4-BE49-F238E27FC236}">
              <a16:creationId xmlns:a16="http://schemas.microsoft.com/office/drawing/2014/main" id="{00000000-0008-0000-0000-0000CF0B0000}"/>
            </a:ext>
          </a:extLst>
        </xdr:cNvPr>
        <xdr:cNvSpPr txBox="1">
          <a:spLocks noChangeArrowheads="1"/>
        </xdr:cNvSpPr>
      </xdr:nvSpPr>
      <xdr:spPr bwMode="auto">
        <a:xfrm>
          <a:off x="10487025" y="14382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7377"/>
    <xdr:sp macro="" textlink="">
      <xdr:nvSpPr>
        <xdr:cNvPr id="3024" name="Text Box 2">
          <a:extLst>
            <a:ext uri="{FF2B5EF4-FFF2-40B4-BE49-F238E27FC236}">
              <a16:creationId xmlns:a16="http://schemas.microsoft.com/office/drawing/2014/main" id="{00000000-0008-0000-0000-0000D00B0000}"/>
            </a:ext>
          </a:extLst>
        </xdr:cNvPr>
        <xdr:cNvSpPr txBox="1">
          <a:spLocks noChangeArrowheads="1"/>
        </xdr:cNvSpPr>
      </xdr:nvSpPr>
      <xdr:spPr bwMode="auto">
        <a:xfrm>
          <a:off x="10487025" y="14382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7377"/>
    <xdr:sp macro="" textlink="">
      <xdr:nvSpPr>
        <xdr:cNvPr id="3025" name="Text Box 2">
          <a:extLst>
            <a:ext uri="{FF2B5EF4-FFF2-40B4-BE49-F238E27FC236}">
              <a16:creationId xmlns:a16="http://schemas.microsoft.com/office/drawing/2014/main" id="{00000000-0008-0000-0000-0000D10B0000}"/>
            </a:ext>
          </a:extLst>
        </xdr:cNvPr>
        <xdr:cNvSpPr txBox="1">
          <a:spLocks noChangeArrowheads="1"/>
        </xdr:cNvSpPr>
      </xdr:nvSpPr>
      <xdr:spPr bwMode="auto">
        <a:xfrm>
          <a:off x="10487025" y="14382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7377"/>
    <xdr:sp macro="" textlink="">
      <xdr:nvSpPr>
        <xdr:cNvPr id="3026" name="Text Box 2">
          <a:extLst>
            <a:ext uri="{FF2B5EF4-FFF2-40B4-BE49-F238E27FC236}">
              <a16:creationId xmlns:a16="http://schemas.microsoft.com/office/drawing/2014/main" id="{00000000-0008-0000-0000-0000D20B0000}"/>
            </a:ext>
          </a:extLst>
        </xdr:cNvPr>
        <xdr:cNvSpPr txBox="1">
          <a:spLocks noChangeArrowheads="1"/>
        </xdr:cNvSpPr>
      </xdr:nvSpPr>
      <xdr:spPr bwMode="auto">
        <a:xfrm>
          <a:off x="10487025" y="14382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7377"/>
    <xdr:sp macro="" textlink="">
      <xdr:nvSpPr>
        <xdr:cNvPr id="3027" name="Text Box 2">
          <a:extLst>
            <a:ext uri="{FF2B5EF4-FFF2-40B4-BE49-F238E27FC236}">
              <a16:creationId xmlns:a16="http://schemas.microsoft.com/office/drawing/2014/main" id="{00000000-0008-0000-0000-0000D30B0000}"/>
            </a:ext>
          </a:extLst>
        </xdr:cNvPr>
        <xdr:cNvSpPr txBox="1">
          <a:spLocks noChangeArrowheads="1"/>
        </xdr:cNvSpPr>
      </xdr:nvSpPr>
      <xdr:spPr bwMode="auto">
        <a:xfrm>
          <a:off x="10487025" y="14382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3028" name="Text Box 2">
          <a:extLst>
            <a:ext uri="{FF2B5EF4-FFF2-40B4-BE49-F238E27FC236}">
              <a16:creationId xmlns:a16="http://schemas.microsoft.com/office/drawing/2014/main" id="{00000000-0008-0000-0000-0000D40B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3029" name="Text Box 2">
          <a:extLst>
            <a:ext uri="{FF2B5EF4-FFF2-40B4-BE49-F238E27FC236}">
              <a16:creationId xmlns:a16="http://schemas.microsoft.com/office/drawing/2014/main" id="{00000000-0008-0000-0000-0000D50B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3030" name="Text Box 2">
          <a:extLst>
            <a:ext uri="{FF2B5EF4-FFF2-40B4-BE49-F238E27FC236}">
              <a16:creationId xmlns:a16="http://schemas.microsoft.com/office/drawing/2014/main" id="{00000000-0008-0000-0000-0000D60B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3031" name="Text Box 2">
          <a:extLst>
            <a:ext uri="{FF2B5EF4-FFF2-40B4-BE49-F238E27FC236}">
              <a16:creationId xmlns:a16="http://schemas.microsoft.com/office/drawing/2014/main" id="{00000000-0008-0000-0000-0000D70B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3032" name="Text Box 2">
          <a:extLst>
            <a:ext uri="{FF2B5EF4-FFF2-40B4-BE49-F238E27FC236}">
              <a16:creationId xmlns:a16="http://schemas.microsoft.com/office/drawing/2014/main" id="{00000000-0008-0000-0000-0000D80B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3033" name="Text Box 2">
          <a:extLst>
            <a:ext uri="{FF2B5EF4-FFF2-40B4-BE49-F238E27FC236}">
              <a16:creationId xmlns:a16="http://schemas.microsoft.com/office/drawing/2014/main" id="{00000000-0008-0000-0000-0000D90B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3034" name="Text Box 2">
          <a:extLst>
            <a:ext uri="{FF2B5EF4-FFF2-40B4-BE49-F238E27FC236}">
              <a16:creationId xmlns:a16="http://schemas.microsoft.com/office/drawing/2014/main" id="{00000000-0008-0000-0000-0000DA0B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3035" name="Text Box 2">
          <a:extLst>
            <a:ext uri="{FF2B5EF4-FFF2-40B4-BE49-F238E27FC236}">
              <a16:creationId xmlns:a16="http://schemas.microsoft.com/office/drawing/2014/main" id="{00000000-0008-0000-0000-0000DB0B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3036" name="Text Box 2">
          <a:extLst>
            <a:ext uri="{FF2B5EF4-FFF2-40B4-BE49-F238E27FC236}">
              <a16:creationId xmlns:a16="http://schemas.microsoft.com/office/drawing/2014/main" id="{00000000-0008-0000-0000-0000DC0B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3037" name="Text Box 2">
          <a:extLst>
            <a:ext uri="{FF2B5EF4-FFF2-40B4-BE49-F238E27FC236}">
              <a16:creationId xmlns:a16="http://schemas.microsoft.com/office/drawing/2014/main" id="{00000000-0008-0000-0000-0000DD0B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038" name="Text Box 2">
          <a:extLst>
            <a:ext uri="{FF2B5EF4-FFF2-40B4-BE49-F238E27FC236}">
              <a16:creationId xmlns:a16="http://schemas.microsoft.com/office/drawing/2014/main" id="{00000000-0008-0000-0000-0000DE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039" name="Text Box 2">
          <a:extLst>
            <a:ext uri="{FF2B5EF4-FFF2-40B4-BE49-F238E27FC236}">
              <a16:creationId xmlns:a16="http://schemas.microsoft.com/office/drawing/2014/main" id="{00000000-0008-0000-0000-0000DF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040" name="Text Box 2">
          <a:extLst>
            <a:ext uri="{FF2B5EF4-FFF2-40B4-BE49-F238E27FC236}">
              <a16:creationId xmlns:a16="http://schemas.microsoft.com/office/drawing/2014/main" id="{00000000-0008-0000-0000-0000E0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041" name="Text Box 2">
          <a:extLst>
            <a:ext uri="{FF2B5EF4-FFF2-40B4-BE49-F238E27FC236}">
              <a16:creationId xmlns:a16="http://schemas.microsoft.com/office/drawing/2014/main" id="{00000000-0008-0000-0000-0000E1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042" name="Text Box 2">
          <a:extLst>
            <a:ext uri="{FF2B5EF4-FFF2-40B4-BE49-F238E27FC236}">
              <a16:creationId xmlns:a16="http://schemas.microsoft.com/office/drawing/2014/main" id="{00000000-0008-0000-0000-0000E2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043" name="Text Box 2">
          <a:extLst>
            <a:ext uri="{FF2B5EF4-FFF2-40B4-BE49-F238E27FC236}">
              <a16:creationId xmlns:a16="http://schemas.microsoft.com/office/drawing/2014/main" id="{00000000-0008-0000-0000-0000E3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044" name="Text Box 2">
          <a:extLst>
            <a:ext uri="{FF2B5EF4-FFF2-40B4-BE49-F238E27FC236}">
              <a16:creationId xmlns:a16="http://schemas.microsoft.com/office/drawing/2014/main" id="{00000000-0008-0000-0000-0000E4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045" name="Text Box 2">
          <a:extLst>
            <a:ext uri="{FF2B5EF4-FFF2-40B4-BE49-F238E27FC236}">
              <a16:creationId xmlns:a16="http://schemas.microsoft.com/office/drawing/2014/main" id="{00000000-0008-0000-0000-0000E5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046" name="Text Box 2">
          <a:extLst>
            <a:ext uri="{FF2B5EF4-FFF2-40B4-BE49-F238E27FC236}">
              <a16:creationId xmlns:a16="http://schemas.microsoft.com/office/drawing/2014/main" id="{00000000-0008-0000-0000-0000E6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047" name="Text Box 2">
          <a:extLst>
            <a:ext uri="{FF2B5EF4-FFF2-40B4-BE49-F238E27FC236}">
              <a16:creationId xmlns:a16="http://schemas.microsoft.com/office/drawing/2014/main" id="{00000000-0008-0000-0000-0000E7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3048" name="Text Box 2">
          <a:extLst>
            <a:ext uri="{FF2B5EF4-FFF2-40B4-BE49-F238E27FC236}">
              <a16:creationId xmlns:a16="http://schemas.microsoft.com/office/drawing/2014/main" id="{00000000-0008-0000-0000-0000E80B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3049" name="Text Box 2">
          <a:extLst>
            <a:ext uri="{FF2B5EF4-FFF2-40B4-BE49-F238E27FC236}">
              <a16:creationId xmlns:a16="http://schemas.microsoft.com/office/drawing/2014/main" id="{00000000-0008-0000-0000-0000E90B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3050" name="Text Box 2">
          <a:extLst>
            <a:ext uri="{FF2B5EF4-FFF2-40B4-BE49-F238E27FC236}">
              <a16:creationId xmlns:a16="http://schemas.microsoft.com/office/drawing/2014/main" id="{00000000-0008-0000-0000-0000EA0B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3051" name="Text Box 2">
          <a:extLst>
            <a:ext uri="{FF2B5EF4-FFF2-40B4-BE49-F238E27FC236}">
              <a16:creationId xmlns:a16="http://schemas.microsoft.com/office/drawing/2014/main" id="{00000000-0008-0000-0000-0000EB0B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3052" name="Text Box 2">
          <a:extLst>
            <a:ext uri="{FF2B5EF4-FFF2-40B4-BE49-F238E27FC236}">
              <a16:creationId xmlns:a16="http://schemas.microsoft.com/office/drawing/2014/main" id="{00000000-0008-0000-0000-0000EC0B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3053" name="Text Box 2">
          <a:extLst>
            <a:ext uri="{FF2B5EF4-FFF2-40B4-BE49-F238E27FC236}">
              <a16:creationId xmlns:a16="http://schemas.microsoft.com/office/drawing/2014/main" id="{00000000-0008-0000-0000-0000ED0B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3054" name="Text Box 2">
          <a:extLst>
            <a:ext uri="{FF2B5EF4-FFF2-40B4-BE49-F238E27FC236}">
              <a16:creationId xmlns:a16="http://schemas.microsoft.com/office/drawing/2014/main" id="{00000000-0008-0000-0000-0000EE0B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3055" name="Text Box 2">
          <a:extLst>
            <a:ext uri="{FF2B5EF4-FFF2-40B4-BE49-F238E27FC236}">
              <a16:creationId xmlns:a16="http://schemas.microsoft.com/office/drawing/2014/main" id="{00000000-0008-0000-0000-0000EF0B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3056" name="Text Box 2">
          <a:extLst>
            <a:ext uri="{FF2B5EF4-FFF2-40B4-BE49-F238E27FC236}">
              <a16:creationId xmlns:a16="http://schemas.microsoft.com/office/drawing/2014/main" id="{00000000-0008-0000-0000-0000F00B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3057" name="Text Box 2">
          <a:extLst>
            <a:ext uri="{FF2B5EF4-FFF2-40B4-BE49-F238E27FC236}">
              <a16:creationId xmlns:a16="http://schemas.microsoft.com/office/drawing/2014/main" id="{00000000-0008-0000-0000-0000F10B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058" name="Text Box 2">
          <a:extLst>
            <a:ext uri="{FF2B5EF4-FFF2-40B4-BE49-F238E27FC236}">
              <a16:creationId xmlns:a16="http://schemas.microsoft.com/office/drawing/2014/main" id="{00000000-0008-0000-0000-0000F2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059" name="Text Box 2">
          <a:extLst>
            <a:ext uri="{FF2B5EF4-FFF2-40B4-BE49-F238E27FC236}">
              <a16:creationId xmlns:a16="http://schemas.microsoft.com/office/drawing/2014/main" id="{00000000-0008-0000-0000-0000F3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060" name="Text Box 2">
          <a:extLst>
            <a:ext uri="{FF2B5EF4-FFF2-40B4-BE49-F238E27FC236}">
              <a16:creationId xmlns:a16="http://schemas.microsoft.com/office/drawing/2014/main" id="{00000000-0008-0000-0000-0000F4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061" name="Text Box 2">
          <a:extLst>
            <a:ext uri="{FF2B5EF4-FFF2-40B4-BE49-F238E27FC236}">
              <a16:creationId xmlns:a16="http://schemas.microsoft.com/office/drawing/2014/main" id="{00000000-0008-0000-0000-0000F5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062" name="Text Box 2">
          <a:extLst>
            <a:ext uri="{FF2B5EF4-FFF2-40B4-BE49-F238E27FC236}">
              <a16:creationId xmlns:a16="http://schemas.microsoft.com/office/drawing/2014/main" id="{00000000-0008-0000-0000-0000F6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063" name="Text Box 2">
          <a:extLst>
            <a:ext uri="{FF2B5EF4-FFF2-40B4-BE49-F238E27FC236}">
              <a16:creationId xmlns:a16="http://schemas.microsoft.com/office/drawing/2014/main" id="{00000000-0008-0000-0000-0000F7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064" name="Text Box 2">
          <a:extLst>
            <a:ext uri="{FF2B5EF4-FFF2-40B4-BE49-F238E27FC236}">
              <a16:creationId xmlns:a16="http://schemas.microsoft.com/office/drawing/2014/main" id="{00000000-0008-0000-0000-0000F8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065" name="Text Box 2">
          <a:extLst>
            <a:ext uri="{FF2B5EF4-FFF2-40B4-BE49-F238E27FC236}">
              <a16:creationId xmlns:a16="http://schemas.microsoft.com/office/drawing/2014/main" id="{00000000-0008-0000-0000-0000F9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066" name="Text Box 2">
          <a:extLst>
            <a:ext uri="{FF2B5EF4-FFF2-40B4-BE49-F238E27FC236}">
              <a16:creationId xmlns:a16="http://schemas.microsoft.com/office/drawing/2014/main" id="{00000000-0008-0000-0000-0000FA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067" name="Text Box 2">
          <a:extLst>
            <a:ext uri="{FF2B5EF4-FFF2-40B4-BE49-F238E27FC236}">
              <a16:creationId xmlns:a16="http://schemas.microsoft.com/office/drawing/2014/main" id="{00000000-0008-0000-0000-0000FB0B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068" name="Text Box 100">
          <a:extLst>
            <a:ext uri="{FF2B5EF4-FFF2-40B4-BE49-F238E27FC236}">
              <a16:creationId xmlns:a16="http://schemas.microsoft.com/office/drawing/2014/main" id="{00000000-0008-0000-0000-0000FC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069" name="Text Box 101">
          <a:extLst>
            <a:ext uri="{FF2B5EF4-FFF2-40B4-BE49-F238E27FC236}">
              <a16:creationId xmlns:a16="http://schemas.microsoft.com/office/drawing/2014/main" id="{00000000-0008-0000-0000-0000FD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070" name="Text Box 102">
          <a:extLst>
            <a:ext uri="{FF2B5EF4-FFF2-40B4-BE49-F238E27FC236}">
              <a16:creationId xmlns:a16="http://schemas.microsoft.com/office/drawing/2014/main" id="{00000000-0008-0000-0000-0000FE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071" name="Text Box 103">
          <a:extLst>
            <a:ext uri="{FF2B5EF4-FFF2-40B4-BE49-F238E27FC236}">
              <a16:creationId xmlns:a16="http://schemas.microsoft.com/office/drawing/2014/main" id="{00000000-0008-0000-0000-0000FF0B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072" name="Text Box 104">
          <a:extLst>
            <a:ext uri="{FF2B5EF4-FFF2-40B4-BE49-F238E27FC236}">
              <a16:creationId xmlns:a16="http://schemas.microsoft.com/office/drawing/2014/main" id="{00000000-0008-0000-0000-000000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073" name="Text Box 105">
          <a:extLst>
            <a:ext uri="{FF2B5EF4-FFF2-40B4-BE49-F238E27FC236}">
              <a16:creationId xmlns:a16="http://schemas.microsoft.com/office/drawing/2014/main" id="{00000000-0008-0000-0000-000001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074" name="Text Box 106">
          <a:extLst>
            <a:ext uri="{FF2B5EF4-FFF2-40B4-BE49-F238E27FC236}">
              <a16:creationId xmlns:a16="http://schemas.microsoft.com/office/drawing/2014/main" id="{00000000-0008-0000-0000-000002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075" name="Text Box 107">
          <a:extLst>
            <a:ext uri="{FF2B5EF4-FFF2-40B4-BE49-F238E27FC236}">
              <a16:creationId xmlns:a16="http://schemas.microsoft.com/office/drawing/2014/main" id="{00000000-0008-0000-0000-000003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076" name="Text Box 108">
          <a:extLst>
            <a:ext uri="{FF2B5EF4-FFF2-40B4-BE49-F238E27FC236}">
              <a16:creationId xmlns:a16="http://schemas.microsoft.com/office/drawing/2014/main" id="{00000000-0008-0000-0000-000004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077" name="Text Box 109">
          <a:extLst>
            <a:ext uri="{FF2B5EF4-FFF2-40B4-BE49-F238E27FC236}">
              <a16:creationId xmlns:a16="http://schemas.microsoft.com/office/drawing/2014/main" id="{00000000-0008-0000-0000-000005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078" name="Text Box 2">
          <a:extLst>
            <a:ext uri="{FF2B5EF4-FFF2-40B4-BE49-F238E27FC236}">
              <a16:creationId xmlns:a16="http://schemas.microsoft.com/office/drawing/2014/main" id="{00000000-0008-0000-0000-000006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079" name="Text Box 2">
          <a:extLst>
            <a:ext uri="{FF2B5EF4-FFF2-40B4-BE49-F238E27FC236}">
              <a16:creationId xmlns:a16="http://schemas.microsoft.com/office/drawing/2014/main" id="{00000000-0008-0000-0000-000007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080" name="Text Box 2">
          <a:extLst>
            <a:ext uri="{FF2B5EF4-FFF2-40B4-BE49-F238E27FC236}">
              <a16:creationId xmlns:a16="http://schemas.microsoft.com/office/drawing/2014/main" id="{00000000-0008-0000-0000-000008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081" name="Text Box 2">
          <a:extLst>
            <a:ext uri="{FF2B5EF4-FFF2-40B4-BE49-F238E27FC236}">
              <a16:creationId xmlns:a16="http://schemas.microsoft.com/office/drawing/2014/main" id="{00000000-0008-0000-0000-000009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082" name="Text Box 2">
          <a:extLst>
            <a:ext uri="{FF2B5EF4-FFF2-40B4-BE49-F238E27FC236}">
              <a16:creationId xmlns:a16="http://schemas.microsoft.com/office/drawing/2014/main" id="{00000000-0008-0000-0000-00000A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083" name="Text Box 2">
          <a:extLst>
            <a:ext uri="{FF2B5EF4-FFF2-40B4-BE49-F238E27FC236}">
              <a16:creationId xmlns:a16="http://schemas.microsoft.com/office/drawing/2014/main" id="{00000000-0008-0000-0000-00000B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084" name="Text Box 2">
          <a:extLst>
            <a:ext uri="{FF2B5EF4-FFF2-40B4-BE49-F238E27FC236}">
              <a16:creationId xmlns:a16="http://schemas.microsoft.com/office/drawing/2014/main" id="{00000000-0008-0000-0000-00000C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085" name="Text Box 2">
          <a:extLst>
            <a:ext uri="{FF2B5EF4-FFF2-40B4-BE49-F238E27FC236}">
              <a16:creationId xmlns:a16="http://schemas.microsoft.com/office/drawing/2014/main" id="{00000000-0008-0000-0000-00000D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086" name="Text Box 2">
          <a:extLst>
            <a:ext uri="{FF2B5EF4-FFF2-40B4-BE49-F238E27FC236}">
              <a16:creationId xmlns:a16="http://schemas.microsoft.com/office/drawing/2014/main" id="{00000000-0008-0000-0000-00000E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087" name="Text Box 2">
          <a:extLst>
            <a:ext uri="{FF2B5EF4-FFF2-40B4-BE49-F238E27FC236}">
              <a16:creationId xmlns:a16="http://schemas.microsoft.com/office/drawing/2014/main" id="{00000000-0008-0000-0000-00000F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088" name="Text Box 2">
          <a:extLst>
            <a:ext uri="{FF2B5EF4-FFF2-40B4-BE49-F238E27FC236}">
              <a16:creationId xmlns:a16="http://schemas.microsoft.com/office/drawing/2014/main" id="{00000000-0008-0000-0000-000010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089" name="Text Box 2">
          <a:extLst>
            <a:ext uri="{FF2B5EF4-FFF2-40B4-BE49-F238E27FC236}">
              <a16:creationId xmlns:a16="http://schemas.microsoft.com/office/drawing/2014/main" id="{00000000-0008-0000-0000-000011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090" name="Text Box 2">
          <a:extLst>
            <a:ext uri="{FF2B5EF4-FFF2-40B4-BE49-F238E27FC236}">
              <a16:creationId xmlns:a16="http://schemas.microsoft.com/office/drawing/2014/main" id="{00000000-0008-0000-0000-000012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091" name="Text Box 2">
          <a:extLst>
            <a:ext uri="{FF2B5EF4-FFF2-40B4-BE49-F238E27FC236}">
              <a16:creationId xmlns:a16="http://schemas.microsoft.com/office/drawing/2014/main" id="{00000000-0008-0000-0000-000013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092" name="Text Box 2">
          <a:extLst>
            <a:ext uri="{FF2B5EF4-FFF2-40B4-BE49-F238E27FC236}">
              <a16:creationId xmlns:a16="http://schemas.microsoft.com/office/drawing/2014/main" id="{00000000-0008-0000-0000-000014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093" name="Text Box 2">
          <a:extLst>
            <a:ext uri="{FF2B5EF4-FFF2-40B4-BE49-F238E27FC236}">
              <a16:creationId xmlns:a16="http://schemas.microsoft.com/office/drawing/2014/main" id="{00000000-0008-0000-0000-000015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094" name="Text Box 2">
          <a:extLst>
            <a:ext uri="{FF2B5EF4-FFF2-40B4-BE49-F238E27FC236}">
              <a16:creationId xmlns:a16="http://schemas.microsoft.com/office/drawing/2014/main" id="{00000000-0008-0000-0000-000016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095" name="Text Box 2">
          <a:extLst>
            <a:ext uri="{FF2B5EF4-FFF2-40B4-BE49-F238E27FC236}">
              <a16:creationId xmlns:a16="http://schemas.microsoft.com/office/drawing/2014/main" id="{00000000-0008-0000-0000-000017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096" name="Text Box 2">
          <a:extLst>
            <a:ext uri="{FF2B5EF4-FFF2-40B4-BE49-F238E27FC236}">
              <a16:creationId xmlns:a16="http://schemas.microsoft.com/office/drawing/2014/main" id="{00000000-0008-0000-0000-000018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097" name="Text Box 2">
          <a:extLst>
            <a:ext uri="{FF2B5EF4-FFF2-40B4-BE49-F238E27FC236}">
              <a16:creationId xmlns:a16="http://schemas.microsoft.com/office/drawing/2014/main" id="{00000000-0008-0000-0000-000019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098" name="Text Box 2">
          <a:extLst>
            <a:ext uri="{FF2B5EF4-FFF2-40B4-BE49-F238E27FC236}">
              <a16:creationId xmlns:a16="http://schemas.microsoft.com/office/drawing/2014/main" id="{00000000-0008-0000-0000-00001A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099" name="Text Box 2">
          <a:extLst>
            <a:ext uri="{FF2B5EF4-FFF2-40B4-BE49-F238E27FC236}">
              <a16:creationId xmlns:a16="http://schemas.microsoft.com/office/drawing/2014/main" id="{00000000-0008-0000-0000-00001B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100" name="Text Box 2">
          <a:extLst>
            <a:ext uri="{FF2B5EF4-FFF2-40B4-BE49-F238E27FC236}">
              <a16:creationId xmlns:a16="http://schemas.microsoft.com/office/drawing/2014/main" id="{00000000-0008-0000-0000-00001C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101" name="Text Box 2">
          <a:extLst>
            <a:ext uri="{FF2B5EF4-FFF2-40B4-BE49-F238E27FC236}">
              <a16:creationId xmlns:a16="http://schemas.microsoft.com/office/drawing/2014/main" id="{00000000-0008-0000-0000-00001D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102" name="Text Box 2">
          <a:extLst>
            <a:ext uri="{FF2B5EF4-FFF2-40B4-BE49-F238E27FC236}">
              <a16:creationId xmlns:a16="http://schemas.microsoft.com/office/drawing/2014/main" id="{00000000-0008-0000-0000-00001E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103" name="Text Box 2">
          <a:extLst>
            <a:ext uri="{FF2B5EF4-FFF2-40B4-BE49-F238E27FC236}">
              <a16:creationId xmlns:a16="http://schemas.microsoft.com/office/drawing/2014/main" id="{00000000-0008-0000-0000-00001F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104" name="Text Box 2">
          <a:extLst>
            <a:ext uri="{FF2B5EF4-FFF2-40B4-BE49-F238E27FC236}">
              <a16:creationId xmlns:a16="http://schemas.microsoft.com/office/drawing/2014/main" id="{00000000-0008-0000-0000-000020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105" name="Text Box 2">
          <a:extLst>
            <a:ext uri="{FF2B5EF4-FFF2-40B4-BE49-F238E27FC236}">
              <a16:creationId xmlns:a16="http://schemas.microsoft.com/office/drawing/2014/main" id="{00000000-0008-0000-0000-000021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106" name="Text Box 2">
          <a:extLst>
            <a:ext uri="{FF2B5EF4-FFF2-40B4-BE49-F238E27FC236}">
              <a16:creationId xmlns:a16="http://schemas.microsoft.com/office/drawing/2014/main" id="{00000000-0008-0000-0000-000022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107" name="Text Box 2">
          <a:extLst>
            <a:ext uri="{FF2B5EF4-FFF2-40B4-BE49-F238E27FC236}">
              <a16:creationId xmlns:a16="http://schemas.microsoft.com/office/drawing/2014/main" id="{00000000-0008-0000-0000-000023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108" name="Text Box 2">
          <a:extLst>
            <a:ext uri="{FF2B5EF4-FFF2-40B4-BE49-F238E27FC236}">
              <a16:creationId xmlns:a16="http://schemas.microsoft.com/office/drawing/2014/main" id="{00000000-0008-0000-0000-000024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109" name="Text Box 2">
          <a:extLst>
            <a:ext uri="{FF2B5EF4-FFF2-40B4-BE49-F238E27FC236}">
              <a16:creationId xmlns:a16="http://schemas.microsoft.com/office/drawing/2014/main" id="{00000000-0008-0000-0000-000025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110" name="Text Box 2">
          <a:extLst>
            <a:ext uri="{FF2B5EF4-FFF2-40B4-BE49-F238E27FC236}">
              <a16:creationId xmlns:a16="http://schemas.microsoft.com/office/drawing/2014/main" id="{00000000-0008-0000-0000-000026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111" name="Text Box 2">
          <a:extLst>
            <a:ext uri="{FF2B5EF4-FFF2-40B4-BE49-F238E27FC236}">
              <a16:creationId xmlns:a16="http://schemas.microsoft.com/office/drawing/2014/main" id="{00000000-0008-0000-0000-000027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112" name="Text Box 2">
          <a:extLst>
            <a:ext uri="{FF2B5EF4-FFF2-40B4-BE49-F238E27FC236}">
              <a16:creationId xmlns:a16="http://schemas.microsoft.com/office/drawing/2014/main" id="{00000000-0008-0000-0000-000028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113" name="Text Box 2">
          <a:extLst>
            <a:ext uri="{FF2B5EF4-FFF2-40B4-BE49-F238E27FC236}">
              <a16:creationId xmlns:a16="http://schemas.microsoft.com/office/drawing/2014/main" id="{00000000-0008-0000-0000-000029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114" name="Text Box 2">
          <a:extLst>
            <a:ext uri="{FF2B5EF4-FFF2-40B4-BE49-F238E27FC236}">
              <a16:creationId xmlns:a16="http://schemas.microsoft.com/office/drawing/2014/main" id="{00000000-0008-0000-0000-00002A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115" name="Text Box 2">
          <a:extLst>
            <a:ext uri="{FF2B5EF4-FFF2-40B4-BE49-F238E27FC236}">
              <a16:creationId xmlns:a16="http://schemas.microsoft.com/office/drawing/2014/main" id="{00000000-0008-0000-0000-00002B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116" name="Text Box 2">
          <a:extLst>
            <a:ext uri="{FF2B5EF4-FFF2-40B4-BE49-F238E27FC236}">
              <a16:creationId xmlns:a16="http://schemas.microsoft.com/office/drawing/2014/main" id="{00000000-0008-0000-0000-00002C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117" name="Text Box 2">
          <a:extLst>
            <a:ext uri="{FF2B5EF4-FFF2-40B4-BE49-F238E27FC236}">
              <a16:creationId xmlns:a16="http://schemas.microsoft.com/office/drawing/2014/main" id="{00000000-0008-0000-0000-00002D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118" name="Text Box 2">
          <a:extLst>
            <a:ext uri="{FF2B5EF4-FFF2-40B4-BE49-F238E27FC236}">
              <a16:creationId xmlns:a16="http://schemas.microsoft.com/office/drawing/2014/main" id="{00000000-0008-0000-0000-00002E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119" name="Text Box 2">
          <a:extLst>
            <a:ext uri="{FF2B5EF4-FFF2-40B4-BE49-F238E27FC236}">
              <a16:creationId xmlns:a16="http://schemas.microsoft.com/office/drawing/2014/main" id="{00000000-0008-0000-0000-00002F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120" name="Text Box 2">
          <a:extLst>
            <a:ext uri="{FF2B5EF4-FFF2-40B4-BE49-F238E27FC236}">
              <a16:creationId xmlns:a16="http://schemas.microsoft.com/office/drawing/2014/main" id="{00000000-0008-0000-0000-000030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121" name="Text Box 2">
          <a:extLst>
            <a:ext uri="{FF2B5EF4-FFF2-40B4-BE49-F238E27FC236}">
              <a16:creationId xmlns:a16="http://schemas.microsoft.com/office/drawing/2014/main" id="{00000000-0008-0000-0000-000031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122" name="Text Box 2">
          <a:extLst>
            <a:ext uri="{FF2B5EF4-FFF2-40B4-BE49-F238E27FC236}">
              <a16:creationId xmlns:a16="http://schemas.microsoft.com/office/drawing/2014/main" id="{00000000-0008-0000-0000-000032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123" name="Text Box 2">
          <a:extLst>
            <a:ext uri="{FF2B5EF4-FFF2-40B4-BE49-F238E27FC236}">
              <a16:creationId xmlns:a16="http://schemas.microsoft.com/office/drawing/2014/main" id="{00000000-0008-0000-0000-000033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124" name="Text Box 2">
          <a:extLst>
            <a:ext uri="{FF2B5EF4-FFF2-40B4-BE49-F238E27FC236}">
              <a16:creationId xmlns:a16="http://schemas.microsoft.com/office/drawing/2014/main" id="{00000000-0008-0000-0000-000034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125" name="Text Box 2">
          <a:extLst>
            <a:ext uri="{FF2B5EF4-FFF2-40B4-BE49-F238E27FC236}">
              <a16:creationId xmlns:a16="http://schemas.microsoft.com/office/drawing/2014/main" id="{00000000-0008-0000-0000-000035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126" name="Text Box 2">
          <a:extLst>
            <a:ext uri="{FF2B5EF4-FFF2-40B4-BE49-F238E27FC236}">
              <a16:creationId xmlns:a16="http://schemas.microsoft.com/office/drawing/2014/main" id="{00000000-0008-0000-0000-000036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127" name="Text Box 2">
          <a:extLst>
            <a:ext uri="{FF2B5EF4-FFF2-40B4-BE49-F238E27FC236}">
              <a16:creationId xmlns:a16="http://schemas.microsoft.com/office/drawing/2014/main" id="{00000000-0008-0000-0000-000037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128" name="Text Box 2">
          <a:extLst>
            <a:ext uri="{FF2B5EF4-FFF2-40B4-BE49-F238E27FC236}">
              <a16:creationId xmlns:a16="http://schemas.microsoft.com/office/drawing/2014/main" id="{00000000-0008-0000-0000-000038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129" name="Text Box 2">
          <a:extLst>
            <a:ext uri="{FF2B5EF4-FFF2-40B4-BE49-F238E27FC236}">
              <a16:creationId xmlns:a16="http://schemas.microsoft.com/office/drawing/2014/main" id="{00000000-0008-0000-0000-000039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130" name="Text Box 2">
          <a:extLst>
            <a:ext uri="{FF2B5EF4-FFF2-40B4-BE49-F238E27FC236}">
              <a16:creationId xmlns:a16="http://schemas.microsoft.com/office/drawing/2014/main" id="{00000000-0008-0000-0000-00003A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131" name="Text Box 2">
          <a:extLst>
            <a:ext uri="{FF2B5EF4-FFF2-40B4-BE49-F238E27FC236}">
              <a16:creationId xmlns:a16="http://schemas.microsoft.com/office/drawing/2014/main" id="{00000000-0008-0000-0000-00003B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132" name="Text Box 2">
          <a:extLst>
            <a:ext uri="{FF2B5EF4-FFF2-40B4-BE49-F238E27FC236}">
              <a16:creationId xmlns:a16="http://schemas.microsoft.com/office/drawing/2014/main" id="{00000000-0008-0000-0000-00003C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133" name="Text Box 2">
          <a:extLst>
            <a:ext uri="{FF2B5EF4-FFF2-40B4-BE49-F238E27FC236}">
              <a16:creationId xmlns:a16="http://schemas.microsoft.com/office/drawing/2014/main" id="{00000000-0008-0000-0000-00003D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134" name="Text Box 2">
          <a:extLst>
            <a:ext uri="{FF2B5EF4-FFF2-40B4-BE49-F238E27FC236}">
              <a16:creationId xmlns:a16="http://schemas.microsoft.com/office/drawing/2014/main" id="{00000000-0008-0000-0000-00003E0C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135" name="Text Box 2">
          <a:extLst>
            <a:ext uri="{FF2B5EF4-FFF2-40B4-BE49-F238E27FC236}">
              <a16:creationId xmlns:a16="http://schemas.microsoft.com/office/drawing/2014/main" id="{00000000-0008-0000-0000-00003F0C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136" name="Text Box 2">
          <a:extLst>
            <a:ext uri="{FF2B5EF4-FFF2-40B4-BE49-F238E27FC236}">
              <a16:creationId xmlns:a16="http://schemas.microsoft.com/office/drawing/2014/main" id="{00000000-0008-0000-0000-0000400C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137" name="Text Box 2">
          <a:extLst>
            <a:ext uri="{FF2B5EF4-FFF2-40B4-BE49-F238E27FC236}">
              <a16:creationId xmlns:a16="http://schemas.microsoft.com/office/drawing/2014/main" id="{00000000-0008-0000-0000-0000410C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138" name="Text Box 2">
          <a:extLst>
            <a:ext uri="{FF2B5EF4-FFF2-40B4-BE49-F238E27FC236}">
              <a16:creationId xmlns:a16="http://schemas.microsoft.com/office/drawing/2014/main" id="{00000000-0008-0000-0000-0000420C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139" name="Text Box 2">
          <a:extLst>
            <a:ext uri="{FF2B5EF4-FFF2-40B4-BE49-F238E27FC236}">
              <a16:creationId xmlns:a16="http://schemas.microsoft.com/office/drawing/2014/main" id="{00000000-0008-0000-0000-0000430C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140" name="Text Box 2">
          <a:extLst>
            <a:ext uri="{FF2B5EF4-FFF2-40B4-BE49-F238E27FC236}">
              <a16:creationId xmlns:a16="http://schemas.microsoft.com/office/drawing/2014/main" id="{00000000-0008-0000-0000-0000440C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141" name="Text Box 2">
          <a:extLst>
            <a:ext uri="{FF2B5EF4-FFF2-40B4-BE49-F238E27FC236}">
              <a16:creationId xmlns:a16="http://schemas.microsoft.com/office/drawing/2014/main" id="{00000000-0008-0000-0000-0000450C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142" name="Text Box 2">
          <a:extLst>
            <a:ext uri="{FF2B5EF4-FFF2-40B4-BE49-F238E27FC236}">
              <a16:creationId xmlns:a16="http://schemas.microsoft.com/office/drawing/2014/main" id="{00000000-0008-0000-0000-0000460C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143" name="Text Box 2">
          <a:extLst>
            <a:ext uri="{FF2B5EF4-FFF2-40B4-BE49-F238E27FC236}">
              <a16:creationId xmlns:a16="http://schemas.microsoft.com/office/drawing/2014/main" id="{00000000-0008-0000-0000-0000470C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3144" name="Text Box 2">
          <a:extLst>
            <a:ext uri="{FF2B5EF4-FFF2-40B4-BE49-F238E27FC236}">
              <a16:creationId xmlns:a16="http://schemas.microsoft.com/office/drawing/2014/main" id="{00000000-0008-0000-0000-0000480C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3145" name="Text Box 2">
          <a:extLst>
            <a:ext uri="{FF2B5EF4-FFF2-40B4-BE49-F238E27FC236}">
              <a16:creationId xmlns:a16="http://schemas.microsoft.com/office/drawing/2014/main" id="{00000000-0008-0000-0000-0000490C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3146" name="Text Box 2">
          <a:extLst>
            <a:ext uri="{FF2B5EF4-FFF2-40B4-BE49-F238E27FC236}">
              <a16:creationId xmlns:a16="http://schemas.microsoft.com/office/drawing/2014/main" id="{00000000-0008-0000-0000-00004A0C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3147" name="Text Box 2">
          <a:extLst>
            <a:ext uri="{FF2B5EF4-FFF2-40B4-BE49-F238E27FC236}">
              <a16:creationId xmlns:a16="http://schemas.microsoft.com/office/drawing/2014/main" id="{00000000-0008-0000-0000-00004B0C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3148" name="Text Box 2">
          <a:extLst>
            <a:ext uri="{FF2B5EF4-FFF2-40B4-BE49-F238E27FC236}">
              <a16:creationId xmlns:a16="http://schemas.microsoft.com/office/drawing/2014/main" id="{00000000-0008-0000-0000-00004C0C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3149" name="Text Box 2">
          <a:extLst>
            <a:ext uri="{FF2B5EF4-FFF2-40B4-BE49-F238E27FC236}">
              <a16:creationId xmlns:a16="http://schemas.microsoft.com/office/drawing/2014/main" id="{00000000-0008-0000-0000-00004D0C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3150" name="Text Box 2">
          <a:extLst>
            <a:ext uri="{FF2B5EF4-FFF2-40B4-BE49-F238E27FC236}">
              <a16:creationId xmlns:a16="http://schemas.microsoft.com/office/drawing/2014/main" id="{00000000-0008-0000-0000-00004E0C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3151" name="Text Box 2">
          <a:extLst>
            <a:ext uri="{FF2B5EF4-FFF2-40B4-BE49-F238E27FC236}">
              <a16:creationId xmlns:a16="http://schemas.microsoft.com/office/drawing/2014/main" id="{00000000-0008-0000-0000-00004F0C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3152" name="Text Box 2">
          <a:extLst>
            <a:ext uri="{FF2B5EF4-FFF2-40B4-BE49-F238E27FC236}">
              <a16:creationId xmlns:a16="http://schemas.microsoft.com/office/drawing/2014/main" id="{00000000-0008-0000-0000-0000500C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3153" name="Text Box 2">
          <a:extLst>
            <a:ext uri="{FF2B5EF4-FFF2-40B4-BE49-F238E27FC236}">
              <a16:creationId xmlns:a16="http://schemas.microsoft.com/office/drawing/2014/main" id="{00000000-0008-0000-0000-0000510C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154" name="Text Box 2">
          <a:extLst>
            <a:ext uri="{FF2B5EF4-FFF2-40B4-BE49-F238E27FC236}">
              <a16:creationId xmlns:a16="http://schemas.microsoft.com/office/drawing/2014/main" id="{00000000-0008-0000-0000-0000520C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155" name="Text Box 2">
          <a:extLst>
            <a:ext uri="{FF2B5EF4-FFF2-40B4-BE49-F238E27FC236}">
              <a16:creationId xmlns:a16="http://schemas.microsoft.com/office/drawing/2014/main" id="{00000000-0008-0000-0000-0000530C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156" name="Text Box 2">
          <a:extLst>
            <a:ext uri="{FF2B5EF4-FFF2-40B4-BE49-F238E27FC236}">
              <a16:creationId xmlns:a16="http://schemas.microsoft.com/office/drawing/2014/main" id="{00000000-0008-0000-0000-0000540C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157" name="Text Box 2">
          <a:extLst>
            <a:ext uri="{FF2B5EF4-FFF2-40B4-BE49-F238E27FC236}">
              <a16:creationId xmlns:a16="http://schemas.microsoft.com/office/drawing/2014/main" id="{00000000-0008-0000-0000-0000550C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158" name="Text Box 2">
          <a:extLst>
            <a:ext uri="{FF2B5EF4-FFF2-40B4-BE49-F238E27FC236}">
              <a16:creationId xmlns:a16="http://schemas.microsoft.com/office/drawing/2014/main" id="{00000000-0008-0000-0000-0000560C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159" name="Text Box 2">
          <a:extLst>
            <a:ext uri="{FF2B5EF4-FFF2-40B4-BE49-F238E27FC236}">
              <a16:creationId xmlns:a16="http://schemas.microsoft.com/office/drawing/2014/main" id="{00000000-0008-0000-0000-0000570C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160" name="Text Box 2">
          <a:extLst>
            <a:ext uri="{FF2B5EF4-FFF2-40B4-BE49-F238E27FC236}">
              <a16:creationId xmlns:a16="http://schemas.microsoft.com/office/drawing/2014/main" id="{00000000-0008-0000-0000-0000580C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161" name="Text Box 2">
          <a:extLst>
            <a:ext uri="{FF2B5EF4-FFF2-40B4-BE49-F238E27FC236}">
              <a16:creationId xmlns:a16="http://schemas.microsoft.com/office/drawing/2014/main" id="{00000000-0008-0000-0000-0000590C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162" name="Text Box 2">
          <a:extLst>
            <a:ext uri="{FF2B5EF4-FFF2-40B4-BE49-F238E27FC236}">
              <a16:creationId xmlns:a16="http://schemas.microsoft.com/office/drawing/2014/main" id="{00000000-0008-0000-0000-00005A0C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163" name="Text Box 2">
          <a:extLst>
            <a:ext uri="{FF2B5EF4-FFF2-40B4-BE49-F238E27FC236}">
              <a16:creationId xmlns:a16="http://schemas.microsoft.com/office/drawing/2014/main" id="{00000000-0008-0000-0000-00005B0C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164" name="Text Box 100">
          <a:extLst>
            <a:ext uri="{FF2B5EF4-FFF2-40B4-BE49-F238E27FC236}">
              <a16:creationId xmlns:a16="http://schemas.microsoft.com/office/drawing/2014/main" id="{00000000-0008-0000-0000-00005C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165" name="Text Box 101">
          <a:extLst>
            <a:ext uri="{FF2B5EF4-FFF2-40B4-BE49-F238E27FC236}">
              <a16:creationId xmlns:a16="http://schemas.microsoft.com/office/drawing/2014/main" id="{00000000-0008-0000-0000-00005D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166" name="Text Box 102">
          <a:extLst>
            <a:ext uri="{FF2B5EF4-FFF2-40B4-BE49-F238E27FC236}">
              <a16:creationId xmlns:a16="http://schemas.microsoft.com/office/drawing/2014/main" id="{00000000-0008-0000-0000-00005E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167" name="Text Box 103">
          <a:extLst>
            <a:ext uri="{FF2B5EF4-FFF2-40B4-BE49-F238E27FC236}">
              <a16:creationId xmlns:a16="http://schemas.microsoft.com/office/drawing/2014/main" id="{00000000-0008-0000-0000-00005F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168" name="Text Box 104">
          <a:extLst>
            <a:ext uri="{FF2B5EF4-FFF2-40B4-BE49-F238E27FC236}">
              <a16:creationId xmlns:a16="http://schemas.microsoft.com/office/drawing/2014/main" id="{00000000-0008-0000-0000-000060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169" name="Text Box 105">
          <a:extLst>
            <a:ext uri="{FF2B5EF4-FFF2-40B4-BE49-F238E27FC236}">
              <a16:creationId xmlns:a16="http://schemas.microsoft.com/office/drawing/2014/main" id="{00000000-0008-0000-0000-000061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170" name="Text Box 106">
          <a:extLst>
            <a:ext uri="{FF2B5EF4-FFF2-40B4-BE49-F238E27FC236}">
              <a16:creationId xmlns:a16="http://schemas.microsoft.com/office/drawing/2014/main" id="{00000000-0008-0000-0000-000062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171" name="Text Box 107">
          <a:extLst>
            <a:ext uri="{FF2B5EF4-FFF2-40B4-BE49-F238E27FC236}">
              <a16:creationId xmlns:a16="http://schemas.microsoft.com/office/drawing/2014/main" id="{00000000-0008-0000-0000-000063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172" name="Text Box 108">
          <a:extLst>
            <a:ext uri="{FF2B5EF4-FFF2-40B4-BE49-F238E27FC236}">
              <a16:creationId xmlns:a16="http://schemas.microsoft.com/office/drawing/2014/main" id="{00000000-0008-0000-0000-000064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173" name="Text Box 109">
          <a:extLst>
            <a:ext uri="{FF2B5EF4-FFF2-40B4-BE49-F238E27FC236}">
              <a16:creationId xmlns:a16="http://schemas.microsoft.com/office/drawing/2014/main" id="{00000000-0008-0000-0000-000065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174" name="Text Box 2">
          <a:extLst>
            <a:ext uri="{FF2B5EF4-FFF2-40B4-BE49-F238E27FC236}">
              <a16:creationId xmlns:a16="http://schemas.microsoft.com/office/drawing/2014/main" id="{00000000-0008-0000-0000-000066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175" name="Text Box 2">
          <a:extLst>
            <a:ext uri="{FF2B5EF4-FFF2-40B4-BE49-F238E27FC236}">
              <a16:creationId xmlns:a16="http://schemas.microsoft.com/office/drawing/2014/main" id="{00000000-0008-0000-0000-000067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176" name="Text Box 2">
          <a:extLst>
            <a:ext uri="{FF2B5EF4-FFF2-40B4-BE49-F238E27FC236}">
              <a16:creationId xmlns:a16="http://schemas.microsoft.com/office/drawing/2014/main" id="{00000000-0008-0000-0000-000068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177" name="Text Box 2">
          <a:extLst>
            <a:ext uri="{FF2B5EF4-FFF2-40B4-BE49-F238E27FC236}">
              <a16:creationId xmlns:a16="http://schemas.microsoft.com/office/drawing/2014/main" id="{00000000-0008-0000-0000-000069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178" name="Text Box 2">
          <a:extLst>
            <a:ext uri="{FF2B5EF4-FFF2-40B4-BE49-F238E27FC236}">
              <a16:creationId xmlns:a16="http://schemas.microsoft.com/office/drawing/2014/main" id="{00000000-0008-0000-0000-00006A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179" name="Text Box 2">
          <a:extLst>
            <a:ext uri="{FF2B5EF4-FFF2-40B4-BE49-F238E27FC236}">
              <a16:creationId xmlns:a16="http://schemas.microsoft.com/office/drawing/2014/main" id="{00000000-0008-0000-0000-00006B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180" name="Text Box 2">
          <a:extLst>
            <a:ext uri="{FF2B5EF4-FFF2-40B4-BE49-F238E27FC236}">
              <a16:creationId xmlns:a16="http://schemas.microsoft.com/office/drawing/2014/main" id="{00000000-0008-0000-0000-00006C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181" name="Text Box 2">
          <a:extLst>
            <a:ext uri="{FF2B5EF4-FFF2-40B4-BE49-F238E27FC236}">
              <a16:creationId xmlns:a16="http://schemas.microsoft.com/office/drawing/2014/main" id="{00000000-0008-0000-0000-00006D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182" name="Text Box 2">
          <a:extLst>
            <a:ext uri="{FF2B5EF4-FFF2-40B4-BE49-F238E27FC236}">
              <a16:creationId xmlns:a16="http://schemas.microsoft.com/office/drawing/2014/main" id="{00000000-0008-0000-0000-00006E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183" name="Text Box 2">
          <a:extLst>
            <a:ext uri="{FF2B5EF4-FFF2-40B4-BE49-F238E27FC236}">
              <a16:creationId xmlns:a16="http://schemas.microsoft.com/office/drawing/2014/main" id="{00000000-0008-0000-0000-00006F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184" name="Text Box 2">
          <a:extLst>
            <a:ext uri="{FF2B5EF4-FFF2-40B4-BE49-F238E27FC236}">
              <a16:creationId xmlns:a16="http://schemas.microsoft.com/office/drawing/2014/main" id="{00000000-0008-0000-0000-0000700C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185" name="Text Box 2">
          <a:extLst>
            <a:ext uri="{FF2B5EF4-FFF2-40B4-BE49-F238E27FC236}">
              <a16:creationId xmlns:a16="http://schemas.microsoft.com/office/drawing/2014/main" id="{00000000-0008-0000-0000-0000710C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186" name="Text Box 2">
          <a:extLst>
            <a:ext uri="{FF2B5EF4-FFF2-40B4-BE49-F238E27FC236}">
              <a16:creationId xmlns:a16="http://schemas.microsoft.com/office/drawing/2014/main" id="{00000000-0008-0000-0000-0000720C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187" name="Text Box 2">
          <a:extLst>
            <a:ext uri="{FF2B5EF4-FFF2-40B4-BE49-F238E27FC236}">
              <a16:creationId xmlns:a16="http://schemas.microsoft.com/office/drawing/2014/main" id="{00000000-0008-0000-0000-0000730C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188" name="Text Box 2">
          <a:extLst>
            <a:ext uri="{FF2B5EF4-FFF2-40B4-BE49-F238E27FC236}">
              <a16:creationId xmlns:a16="http://schemas.microsoft.com/office/drawing/2014/main" id="{00000000-0008-0000-0000-0000740C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189" name="Text Box 2">
          <a:extLst>
            <a:ext uri="{FF2B5EF4-FFF2-40B4-BE49-F238E27FC236}">
              <a16:creationId xmlns:a16="http://schemas.microsoft.com/office/drawing/2014/main" id="{00000000-0008-0000-0000-0000750C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190" name="Text Box 2">
          <a:extLst>
            <a:ext uri="{FF2B5EF4-FFF2-40B4-BE49-F238E27FC236}">
              <a16:creationId xmlns:a16="http://schemas.microsoft.com/office/drawing/2014/main" id="{00000000-0008-0000-0000-0000760C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191" name="Text Box 2">
          <a:extLst>
            <a:ext uri="{FF2B5EF4-FFF2-40B4-BE49-F238E27FC236}">
              <a16:creationId xmlns:a16="http://schemas.microsoft.com/office/drawing/2014/main" id="{00000000-0008-0000-0000-0000770C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192" name="Text Box 2">
          <a:extLst>
            <a:ext uri="{FF2B5EF4-FFF2-40B4-BE49-F238E27FC236}">
              <a16:creationId xmlns:a16="http://schemas.microsoft.com/office/drawing/2014/main" id="{00000000-0008-0000-0000-0000780C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193" name="Text Box 2">
          <a:extLst>
            <a:ext uri="{FF2B5EF4-FFF2-40B4-BE49-F238E27FC236}">
              <a16:creationId xmlns:a16="http://schemas.microsoft.com/office/drawing/2014/main" id="{00000000-0008-0000-0000-0000790C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194" name="Text Box 2">
          <a:extLst>
            <a:ext uri="{FF2B5EF4-FFF2-40B4-BE49-F238E27FC236}">
              <a16:creationId xmlns:a16="http://schemas.microsoft.com/office/drawing/2014/main" id="{00000000-0008-0000-0000-00007A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195" name="Text Box 2">
          <a:extLst>
            <a:ext uri="{FF2B5EF4-FFF2-40B4-BE49-F238E27FC236}">
              <a16:creationId xmlns:a16="http://schemas.microsoft.com/office/drawing/2014/main" id="{00000000-0008-0000-0000-00007B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196" name="Text Box 2">
          <a:extLst>
            <a:ext uri="{FF2B5EF4-FFF2-40B4-BE49-F238E27FC236}">
              <a16:creationId xmlns:a16="http://schemas.microsoft.com/office/drawing/2014/main" id="{00000000-0008-0000-0000-00007C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197" name="Text Box 2">
          <a:extLst>
            <a:ext uri="{FF2B5EF4-FFF2-40B4-BE49-F238E27FC236}">
              <a16:creationId xmlns:a16="http://schemas.microsoft.com/office/drawing/2014/main" id="{00000000-0008-0000-0000-00007D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198" name="Text Box 2">
          <a:extLst>
            <a:ext uri="{FF2B5EF4-FFF2-40B4-BE49-F238E27FC236}">
              <a16:creationId xmlns:a16="http://schemas.microsoft.com/office/drawing/2014/main" id="{00000000-0008-0000-0000-00007E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199" name="Text Box 2">
          <a:extLst>
            <a:ext uri="{FF2B5EF4-FFF2-40B4-BE49-F238E27FC236}">
              <a16:creationId xmlns:a16="http://schemas.microsoft.com/office/drawing/2014/main" id="{00000000-0008-0000-0000-00007F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200" name="Text Box 2">
          <a:extLst>
            <a:ext uri="{FF2B5EF4-FFF2-40B4-BE49-F238E27FC236}">
              <a16:creationId xmlns:a16="http://schemas.microsoft.com/office/drawing/2014/main" id="{00000000-0008-0000-0000-000080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201" name="Text Box 2">
          <a:extLst>
            <a:ext uri="{FF2B5EF4-FFF2-40B4-BE49-F238E27FC236}">
              <a16:creationId xmlns:a16="http://schemas.microsoft.com/office/drawing/2014/main" id="{00000000-0008-0000-0000-000081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202" name="Text Box 2">
          <a:extLst>
            <a:ext uri="{FF2B5EF4-FFF2-40B4-BE49-F238E27FC236}">
              <a16:creationId xmlns:a16="http://schemas.microsoft.com/office/drawing/2014/main" id="{00000000-0008-0000-0000-000082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203" name="Text Box 2">
          <a:extLst>
            <a:ext uri="{FF2B5EF4-FFF2-40B4-BE49-F238E27FC236}">
              <a16:creationId xmlns:a16="http://schemas.microsoft.com/office/drawing/2014/main" id="{00000000-0008-0000-0000-000083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204" name="Text Box 2">
          <a:extLst>
            <a:ext uri="{FF2B5EF4-FFF2-40B4-BE49-F238E27FC236}">
              <a16:creationId xmlns:a16="http://schemas.microsoft.com/office/drawing/2014/main" id="{00000000-0008-0000-0000-0000840C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205" name="Text Box 2">
          <a:extLst>
            <a:ext uri="{FF2B5EF4-FFF2-40B4-BE49-F238E27FC236}">
              <a16:creationId xmlns:a16="http://schemas.microsoft.com/office/drawing/2014/main" id="{00000000-0008-0000-0000-0000850C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206" name="Text Box 2">
          <a:extLst>
            <a:ext uri="{FF2B5EF4-FFF2-40B4-BE49-F238E27FC236}">
              <a16:creationId xmlns:a16="http://schemas.microsoft.com/office/drawing/2014/main" id="{00000000-0008-0000-0000-0000860C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207" name="Text Box 2">
          <a:extLst>
            <a:ext uri="{FF2B5EF4-FFF2-40B4-BE49-F238E27FC236}">
              <a16:creationId xmlns:a16="http://schemas.microsoft.com/office/drawing/2014/main" id="{00000000-0008-0000-0000-0000870C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208" name="Text Box 2">
          <a:extLst>
            <a:ext uri="{FF2B5EF4-FFF2-40B4-BE49-F238E27FC236}">
              <a16:creationId xmlns:a16="http://schemas.microsoft.com/office/drawing/2014/main" id="{00000000-0008-0000-0000-0000880C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209" name="Text Box 2">
          <a:extLst>
            <a:ext uri="{FF2B5EF4-FFF2-40B4-BE49-F238E27FC236}">
              <a16:creationId xmlns:a16="http://schemas.microsoft.com/office/drawing/2014/main" id="{00000000-0008-0000-0000-0000890C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210" name="Text Box 2">
          <a:extLst>
            <a:ext uri="{FF2B5EF4-FFF2-40B4-BE49-F238E27FC236}">
              <a16:creationId xmlns:a16="http://schemas.microsoft.com/office/drawing/2014/main" id="{00000000-0008-0000-0000-00008A0C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211" name="Text Box 2">
          <a:extLst>
            <a:ext uri="{FF2B5EF4-FFF2-40B4-BE49-F238E27FC236}">
              <a16:creationId xmlns:a16="http://schemas.microsoft.com/office/drawing/2014/main" id="{00000000-0008-0000-0000-00008B0C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212" name="Text Box 2">
          <a:extLst>
            <a:ext uri="{FF2B5EF4-FFF2-40B4-BE49-F238E27FC236}">
              <a16:creationId xmlns:a16="http://schemas.microsoft.com/office/drawing/2014/main" id="{00000000-0008-0000-0000-00008C0C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213" name="Text Box 2">
          <a:extLst>
            <a:ext uri="{FF2B5EF4-FFF2-40B4-BE49-F238E27FC236}">
              <a16:creationId xmlns:a16="http://schemas.microsoft.com/office/drawing/2014/main" id="{00000000-0008-0000-0000-00008D0C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214" name="Text Box 2">
          <a:extLst>
            <a:ext uri="{FF2B5EF4-FFF2-40B4-BE49-F238E27FC236}">
              <a16:creationId xmlns:a16="http://schemas.microsoft.com/office/drawing/2014/main" id="{00000000-0008-0000-0000-00008E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215" name="Text Box 2">
          <a:extLst>
            <a:ext uri="{FF2B5EF4-FFF2-40B4-BE49-F238E27FC236}">
              <a16:creationId xmlns:a16="http://schemas.microsoft.com/office/drawing/2014/main" id="{00000000-0008-0000-0000-00008F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216" name="Text Box 2">
          <a:extLst>
            <a:ext uri="{FF2B5EF4-FFF2-40B4-BE49-F238E27FC236}">
              <a16:creationId xmlns:a16="http://schemas.microsoft.com/office/drawing/2014/main" id="{00000000-0008-0000-0000-000090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217" name="Text Box 2">
          <a:extLst>
            <a:ext uri="{FF2B5EF4-FFF2-40B4-BE49-F238E27FC236}">
              <a16:creationId xmlns:a16="http://schemas.microsoft.com/office/drawing/2014/main" id="{00000000-0008-0000-0000-000091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218" name="Text Box 2">
          <a:extLst>
            <a:ext uri="{FF2B5EF4-FFF2-40B4-BE49-F238E27FC236}">
              <a16:creationId xmlns:a16="http://schemas.microsoft.com/office/drawing/2014/main" id="{00000000-0008-0000-0000-000092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219" name="Text Box 2">
          <a:extLst>
            <a:ext uri="{FF2B5EF4-FFF2-40B4-BE49-F238E27FC236}">
              <a16:creationId xmlns:a16="http://schemas.microsoft.com/office/drawing/2014/main" id="{00000000-0008-0000-0000-000093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220" name="Text Box 2">
          <a:extLst>
            <a:ext uri="{FF2B5EF4-FFF2-40B4-BE49-F238E27FC236}">
              <a16:creationId xmlns:a16="http://schemas.microsoft.com/office/drawing/2014/main" id="{00000000-0008-0000-0000-000094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221" name="Text Box 2">
          <a:extLst>
            <a:ext uri="{FF2B5EF4-FFF2-40B4-BE49-F238E27FC236}">
              <a16:creationId xmlns:a16="http://schemas.microsoft.com/office/drawing/2014/main" id="{00000000-0008-0000-0000-000095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222" name="Text Box 2">
          <a:extLst>
            <a:ext uri="{FF2B5EF4-FFF2-40B4-BE49-F238E27FC236}">
              <a16:creationId xmlns:a16="http://schemas.microsoft.com/office/drawing/2014/main" id="{00000000-0008-0000-0000-000096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223" name="Text Box 2">
          <a:extLst>
            <a:ext uri="{FF2B5EF4-FFF2-40B4-BE49-F238E27FC236}">
              <a16:creationId xmlns:a16="http://schemas.microsoft.com/office/drawing/2014/main" id="{00000000-0008-0000-0000-000097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224" name="Text Box 2">
          <a:extLst>
            <a:ext uri="{FF2B5EF4-FFF2-40B4-BE49-F238E27FC236}">
              <a16:creationId xmlns:a16="http://schemas.microsoft.com/office/drawing/2014/main" id="{00000000-0008-0000-0000-000098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225" name="Text Box 2">
          <a:extLst>
            <a:ext uri="{FF2B5EF4-FFF2-40B4-BE49-F238E27FC236}">
              <a16:creationId xmlns:a16="http://schemas.microsoft.com/office/drawing/2014/main" id="{00000000-0008-0000-0000-000099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226" name="Text Box 2">
          <a:extLst>
            <a:ext uri="{FF2B5EF4-FFF2-40B4-BE49-F238E27FC236}">
              <a16:creationId xmlns:a16="http://schemas.microsoft.com/office/drawing/2014/main" id="{00000000-0008-0000-0000-00009A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227" name="Text Box 2">
          <a:extLst>
            <a:ext uri="{FF2B5EF4-FFF2-40B4-BE49-F238E27FC236}">
              <a16:creationId xmlns:a16="http://schemas.microsoft.com/office/drawing/2014/main" id="{00000000-0008-0000-0000-00009B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228" name="Text Box 2">
          <a:extLst>
            <a:ext uri="{FF2B5EF4-FFF2-40B4-BE49-F238E27FC236}">
              <a16:creationId xmlns:a16="http://schemas.microsoft.com/office/drawing/2014/main" id="{00000000-0008-0000-0000-00009C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229" name="Text Box 2">
          <a:extLst>
            <a:ext uri="{FF2B5EF4-FFF2-40B4-BE49-F238E27FC236}">
              <a16:creationId xmlns:a16="http://schemas.microsoft.com/office/drawing/2014/main" id="{00000000-0008-0000-0000-00009D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230" name="Text Box 2">
          <a:extLst>
            <a:ext uri="{FF2B5EF4-FFF2-40B4-BE49-F238E27FC236}">
              <a16:creationId xmlns:a16="http://schemas.microsoft.com/office/drawing/2014/main" id="{00000000-0008-0000-0000-00009E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231" name="Text Box 2">
          <a:extLst>
            <a:ext uri="{FF2B5EF4-FFF2-40B4-BE49-F238E27FC236}">
              <a16:creationId xmlns:a16="http://schemas.microsoft.com/office/drawing/2014/main" id="{00000000-0008-0000-0000-00009F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232" name="Text Box 2">
          <a:extLst>
            <a:ext uri="{FF2B5EF4-FFF2-40B4-BE49-F238E27FC236}">
              <a16:creationId xmlns:a16="http://schemas.microsoft.com/office/drawing/2014/main" id="{00000000-0008-0000-0000-0000A00C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7377"/>
    <xdr:sp macro="" textlink="">
      <xdr:nvSpPr>
        <xdr:cNvPr id="3233" name="Text Box 2">
          <a:extLst>
            <a:ext uri="{FF2B5EF4-FFF2-40B4-BE49-F238E27FC236}">
              <a16:creationId xmlns:a16="http://schemas.microsoft.com/office/drawing/2014/main" id="{00000000-0008-0000-0000-0000A10C0000}"/>
            </a:ext>
          </a:extLst>
        </xdr:cNvPr>
        <xdr:cNvSpPr txBox="1">
          <a:spLocks noChangeArrowheads="1"/>
        </xdr:cNvSpPr>
      </xdr:nvSpPr>
      <xdr:spPr bwMode="auto">
        <a:xfrm>
          <a:off x="10487025" y="14382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7377"/>
    <xdr:sp macro="" textlink="">
      <xdr:nvSpPr>
        <xdr:cNvPr id="3234" name="Text Box 2">
          <a:extLst>
            <a:ext uri="{FF2B5EF4-FFF2-40B4-BE49-F238E27FC236}">
              <a16:creationId xmlns:a16="http://schemas.microsoft.com/office/drawing/2014/main" id="{00000000-0008-0000-0000-0000A20C0000}"/>
            </a:ext>
          </a:extLst>
        </xdr:cNvPr>
        <xdr:cNvSpPr txBox="1">
          <a:spLocks noChangeArrowheads="1"/>
        </xdr:cNvSpPr>
      </xdr:nvSpPr>
      <xdr:spPr bwMode="auto">
        <a:xfrm>
          <a:off x="10487025" y="14382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7377"/>
    <xdr:sp macro="" textlink="">
      <xdr:nvSpPr>
        <xdr:cNvPr id="3235" name="Text Box 2">
          <a:extLst>
            <a:ext uri="{FF2B5EF4-FFF2-40B4-BE49-F238E27FC236}">
              <a16:creationId xmlns:a16="http://schemas.microsoft.com/office/drawing/2014/main" id="{00000000-0008-0000-0000-0000A30C0000}"/>
            </a:ext>
          </a:extLst>
        </xdr:cNvPr>
        <xdr:cNvSpPr txBox="1">
          <a:spLocks noChangeArrowheads="1"/>
        </xdr:cNvSpPr>
      </xdr:nvSpPr>
      <xdr:spPr bwMode="auto">
        <a:xfrm>
          <a:off x="10487025" y="14382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7377"/>
    <xdr:sp macro="" textlink="">
      <xdr:nvSpPr>
        <xdr:cNvPr id="3236" name="Text Box 2">
          <a:extLst>
            <a:ext uri="{FF2B5EF4-FFF2-40B4-BE49-F238E27FC236}">
              <a16:creationId xmlns:a16="http://schemas.microsoft.com/office/drawing/2014/main" id="{00000000-0008-0000-0000-0000A40C0000}"/>
            </a:ext>
          </a:extLst>
        </xdr:cNvPr>
        <xdr:cNvSpPr txBox="1">
          <a:spLocks noChangeArrowheads="1"/>
        </xdr:cNvSpPr>
      </xdr:nvSpPr>
      <xdr:spPr bwMode="auto">
        <a:xfrm>
          <a:off x="10487025" y="14382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7377"/>
    <xdr:sp macro="" textlink="">
      <xdr:nvSpPr>
        <xdr:cNvPr id="3237" name="Text Box 2">
          <a:extLst>
            <a:ext uri="{FF2B5EF4-FFF2-40B4-BE49-F238E27FC236}">
              <a16:creationId xmlns:a16="http://schemas.microsoft.com/office/drawing/2014/main" id="{00000000-0008-0000-0000-0000A50C0000}"/>
            </a:ext>
          </a:extLst>
        </xdr:cNvPr>
        <xdr:cNvSpPr txBox="1">
          <a:spLocks noChangeArrowheads="1"/>
        </xdr:cNvSpPr>
      </xdr:nvSpPr>
      <xdr:spPr bwMode="auto">
        <a:xfrm>
          <a:off x="10487025" y="14382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7377"/>
    <xdr:sp macro="" textlink="">
      <xdr:nvSpPr>
        <xdr:cNvPr id="3238" name="Text Box 2">
          <a:extLst>
            <a:ext uri="{FF2B5EF4-FFF2-40B4-BE49-F238E27FC236}">
              <a16:creationId xmlns:a16="http://schemas.microsoft.com/office/drawing/2014/main" id="{00000000-0008-0000-0000-0000A60C0000}"/>
            </a:ext>
          </a:extLst>
        </xdr:cNvPr>
        <xdr:cNvSpPr txBox="1">
          <a:spLocks noChangeArrowheads="1"/>
        </xdr:cNvSpPr>
      </xdr:nvSpPr>
      <xdr:spPr bwMode="auto">
        <a:xfrm>
          <a:off x="10487025" y="14382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7377"/>
    <xdr:sp macro="" textlink="">
      <xdr:nvSpPr>
        <xdr:cNvPr id="3239" name="Text Box 2">
          <a:extLst>
            <a:ext uri="{FF2B5EF4-FFF2-40B4-BE49-F238E27FC236}">
              <a16:creationId xmlns:a16="http://schemas.microsoft.com/office/drawing/2014/main" id="{00000000-0008-0000-0000-0000A70C0000}"/>
            </a:ext>
          </a:extLst>
        </xdr:cNvPr>
        <xdr:cNvSpPr txBox="1">
          <a:spLocks noChangeArrowheads="1"/>
        </xdr:cNvSpPr>
      </xdr:nvSpPr>
      <xdr:spPr bwMode="auto">
        <a:xfrm>
          <a:off x="10487025" y="14382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7377"/>
    <xdr:sp macro="" textlink="">
      <xdr:nvSpPr>
        <xdr:cNvPr id="3240" name="Text Box 2">
          <a:extLst>
            <a:ext uri="{FF2B5EF4-FFF2-40B4-BE49-F238E27FC236}">
              <a16:creationId xmlns:a16="http://schemas.microsoft.com/office/drawing/2014/main" id="{00000000-0008-0000-0000-0000A80C0000}"/>
            </a:ext>
          </a:extLst>
        </xdr:cNvPr>
        <xdr:cNvSpPr txBox="1">
          <a:spLocks noChangeArrowheads="1"/>
        </xdr:cNvSpPr>
      </xdr:nvSpPr>
      <xdr:spPr bwMode="auto">
        <a:xfrm>
          <a:off x="10487025" y="14382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7377"/>
    <xdr:sp macro="" textlink="">
      <xdr:nvSpPr>
        <xdr:cNvPr id="3241" name="Text Box 2">
          <a:extLst>
            <a:ext uri="{FF2B5EF4-FFF2-40B4-BE49-F238E27FC236}">
              <a16:creationId xmlns:a16="http://schemas.microsoft.com/office/drawing/2014/main" id="{00000000-0008-0000-0000-0000A90C0000}"/>
            </a:ext>
          </a:extLst>
        </xdr:cNvPr>
        <xdr:cNvSpPr txBox="1">
          <a:spLocks noChangeArrowheads="1"/>
        </xdr:cNvSpPr>
      </xdr:nvSpPr>
      <xdr:spPr bwMode="auto">
        <a:xfrm>
          <a:off x="10487025" y="14382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3242" name="Text Box 2">
          <a:extLst>
            <a:ext uri="{FF2B5EF4-FFF2-40B4-BE49-F238E27FC236}">
              <a16:creationId xmlns:a16="http://schemas.microsoft.com/office/drawing/2014/main" id="{00000000-0008-0000-0000-0000AA0C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3243" name="Text Box 2">
          <a:extLst>
            <a:ext uri="{FF2B5EF4-FFF2-40B4-BE49-F238E27FC236}">
              <a16:creationId xmlns:a16="http://schemas.microsoft.com/office/drawing/2014/main" id="{00000000-0008-0000-0000-0000AB0C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3244" name="Text Box 2">
          <a:extLst>
            <a:ext uri="{FF2B5EF4-FFF2-40B4-BE49-F238E27FC236}">
              <a16:creationId xmlns:a16="http://schemas.microsoft.com/office/drawing/2014/main" id="{00000000-0008-0000-0000-0000AC0C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3245" name="Text Box 2">
          <a:extLst>
            <a:ext uri="{FF2B5EF4-FFF2-40B4-BE49-F238E27FC236}">
              <a16:creationId xmlns:a16="http://schemas.microsoft.com/office/drawing/2014/main" id="{00000000-0008-0000-0000-0000AD0C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3246" name="Text Box 2">
          <a:extLst>
            <a:ext uri="{FF2B5EF4-FFF2-40B4-BE49-F238E27FC236}">
              <a16:creationId xmlns:a16="http://schemas.microsoft.com/office/drawing/2014/main" id="{00000000-0008-0000-0000-0000AE0C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3247" name="Text Box 2">
          <a:extLst>
            <a:ext uri="{FF2B5EF4-FFF2-40B4-BE49-F238E27FC236}">
              <a16:creationId xmlns:a16="http://schemas.microsoft.com/office/drawing/2014/main" id="{00000000-0008-0000-0000-0000AF0C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3248" name="Text Box 2">
          <a:extLst>
            <a:ext uri="{FF2B5EF4-FFF2-40B4-BE49-F238E27FC236}">
              <a16:creationId xmlns:a16="http://schemas.microsoft.com/office/drawing/2014/main" id="{00000000-0008-0000-0000-0000B00C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3249" name="Text Box 2">
          <a:extLst>
            <a:ext uri="{FF2B5EF4-FFF2-40B4-BE49-F238E27FC236}">
              <a16:creationId xmlns:a16="http://schemas.microsoft.com/office/drawing/2014/main" id="{00000000-0008-0000-0000-0000B10C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3250" name="Text Box 2">
          <a:extLst>
            <a:ext uri="{FF2B5EF4-FFF2-40B4-BE49-F238E27FC236}">
              <a16:creationId xmlns:a16="http://schemas.microsoft.com/office/drawing/2014/main" id="{00000000-0008-0000-0000-0000B20C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68993"/>
    <xdr:sp macro="" textlink="">
      <xdr:nvSpPr>
        <xdr:cNvPr id="3251" name="Text Box 2">
          <a:extLst>
            <a:ext uri="{FF2B5EF4-FFF2-40B4-BE49-F238E27FC236}">
              <a16:creationId xmlns:a16="http://schemas.microsoft.com/office/drawing/2014/main" id="{00000000-0008-0000-0000-0000B30C0000}"/>
            </a:ext>
          </a:extLst>
        </xdr:cNvPr>
        <xdr:cNvSpPr txBox="1">
          <a:spLocks noChangeArrowheads="1"/>
        </xdr:cNvSpPr>
      </xdr:nvSpPr>
      <xdr:spPr bwMode="auto">
        <a:xfrm>
          <a:off x="10487025" y="143827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252" name="Text Box 2">
          <a:extLst>
            <a:ext uri="{FF2B5EF4-FFF2-40B4-BE49-F238E27FC236}">
              <a16:creationId xmlns:a16="http://schemas.microsoft.com/office/drawing/2014/main" id="{00000000-0008-0000-0000-0000B40C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253" name="Text Box 2">
          <a:extLst>
            <a:ext uri="{FF2B5EF4-FFF2-40B4-BE49-F238E27FC236}">
              <a16:creationId xmlns:a16="http://schemas.microsoft.com/office/drawing/2014/main" id="{00000000-0008-0000-0000-0000B50C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254" name="Text Box 2">
          <a:extLst>
            <a:ext uri="{FF2B5EF4-FFF2-40B4-BE49-F238E27FC236}">
              <a16:creationId xmlns:a16="http://schemas.microsoft.com/office/drawing/2014/main" id="{00000000-0008-0000-0000-0000B60C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255" name="Text Box 2">
          <a:extLst>
            <a:ext uri="{FF2B5EF4-FFF2-40B4-BE49-F238E27FC236}">
              <a16:creationId xmlns:a16="http://schemas.microsoft.com/office/drawing/2014/main" id="{00000000-0008-0000-0000-0000B70C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256" name="Text Box 2">
          <a:extLst>
            <a:ext uri="{FF2B5EF4-FFF2-40B4-BE49-F238E27FC236}">
              <a16:creationId xmlns:a16="http://schemas.microsoft.com/office/drawing/2014/main" id="{00000000-0008-0000-0000-0000B80C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257" name="Text Box 2">
          <a:extLst>
            <a:ext uri="{FF2B5EF4-FFF2-40B4-BE49-F238E27FC236}">
              <a16:creationId xmlns:a16="http://schemas.microsoft.com/office/drawing/2014/main" id="{00000000-0008-0000-0000-0000B90C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258" name="Text Box 2">
          <a:extLst>
            <a:ext uri="{FF2B5EF4-FFF2-40B4-BE49-F238E27FC236}">
              <a16:creationId xmlns:a16="http://schemas.microsoft.com/office/drawing/2014/main" id="{00000000-0008-0000-0000-0000BA0C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259" name="Text Box 2">
          <a:extLst>
            <a:ext uri="{FF2B5EF4-FFF2-40B4-BE49-F238E27FC236}">
              <a16:creationId xmlns:a16="http://schemas.microsoft.com/office/drawing/2014/main" id="{00000000-0008-0000-0000-0000BB0C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260" name="Text Box 2">
          <a:extLst>
            <a:ext uri="{FF2B5EF4-FFF2-40B4-BE49-F238E27FC236}">
              <a16:creationId xmlns:a16="http://schemas.microsoft.com/office/drawing/2014/main" id="{00000000-0008-0000-0000-0000BC0C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261" name="Text Box 2">
          <a:extLst>
            <a:ext uri="{FF2B5EF4-FFF2-40B4-BE49-F238E27FC236}">
              <a16:creationId xmlns:a16="http://schemas.microsoft.com/office/drawing/2014/main" id="{00000000-0008-0000-0000-0000BD0C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3262" name="Text Box 2">
          <a:extLst>
            <a:ext uri="{FF2B5EF4-FFF2-40B4-BE49-F238E27FC236}">
              <a16:creationId xmlns:a16="http://schemas.microsoft.com/office/drawing/2014/main" id="{00000000-0008-0000-0000-0000BE0C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3263" name="Text Box 2">
          <a:extLst>
            <a:ext uri="{FF2B5EF4-FFF2-40B4-BE49-F238E27FC236}">
              <a16:creationId xmlns:a16="http://schemas.microsoft.com/office/drawing/2014/main" id="{00000000-0008-0000-0000-0000BF0C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3264" name="Text Box 2">
          <a:extLst>
            <a:ext uri="{FF2B5EF4-FFF2-40B4-BE49-F238E27FC236}">
              <a16:creationId xmlns:a16="http://schemas.microsoft.com/office/drawing/2014/main" id="{00000000-0008-0000-0000-0000C00C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3265" name="Text Box 2">
          <a:extLst>
            <a:ext uri="{FF2B5EF4-FFF2-40B4-BE49-F238E27FC236}">
              <a16:creationId xmlns:a16="http://schemas.microsoft.com/office/drawing/2014/main" id="{00000000-0008-0000-0000-0000C10C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3266" name="Text Box 2">
          <a:extLst>
            <a:ext uri="{FF2B5EF4-FFF2-40B4-BE49-F238E27FC236}">
              <a16:creationId xmlns:a16="http://schemas.microsoft.com/office/drawing/2014/main" id="{00000000-0008-0000-0000-0000C20C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3267" name="Text Box 2">
          <a:extLst>
            <a:ext uri="{FF2B5EF4-FFF2-40B4-BE49-F238E27FC236}">
              <a16:creationId xmlns:a16="http://schemas.microsoft.com/office/drawing/2014/main" id="{00000000-0008-0000-0000-0000C30C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3268" name="Text Box 2">
          <a:extLst>
            <a:ext uri="{FF2B5EF4-FFF2-40B4-BE49-F238E27FC236}">
              <a16:creationId xmlns:a16="http://schemas.microsoft.com/office/drawing/2014/main" id="{00000000-0008-0000-0000-0000C40C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3269" name="Text Box 2">
          <a:extLst>
            <a:ext uri="{FF2B5EF4-FFF2-40B4-BE49-F238E27FC236}">
              <a16:creationId xmlns:a16="http://schemas.microsoft.com/office/drawing/2014/main" id="{00000000-0008-0000-0000-0000C50C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3270" name="Text Box 2">
          <a:extLst>
            <a:ext uri="{FF2B5EF4-FFF2-40B4-BE49-F238E27FC236}">
              <a16:creationId xmlns:a16="http://schemas.microsoft.com/office/drawing/2014/main" id="{00000000-0008-0000-0000-0000C60C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36736"/>
    <xdr:sp macro="" textlink="">
      <xdr:nvSpPr>
        <xdr:cNvPr id="3271" name="Text Box 2">
          <a:extLst>
            <a:ext uri="{FF2B5EF4-FFF2-40B4-BE49-F238E27FC236}">
              <a16:creationId xmlns:a16="http://schemas.microsoft.com/office/drawing/2014/main" id="{00000000-0008-0000-0000-0000C70C0000}"/>
            </a:ext>
          </a:extLst>
        </xdr:cNvPr>
        <xdr:cNvSpPr txBox="1">
          <a:spLocks noChangeArrowheads="1"/>
        </xdr:cNvSpPr>
      </xdr:nvSpPr>
      <xdr:spPr bwMode="auto">
        <a:xfrm>
          <a:off x="10487025" y="14382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272" name="Text Box 2">
          <a:extLst>
            <a:ext uri="{FF2B5EF4-FFF2-40B4-BE49-F238E27FC236}">
              <a16:creationId xmlns:a16="http://schemas.microsoft.com/office/drawing/2014/main" id="{00000000-0008-0000-0000-0000C80C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273" name="Text Box 2">
          <a:extLst>
            <a:ext uri="{FF2B5EF4-FFF2-40B4-BE49-F238E27FC236}">
              <a16:creationId xmlns:a16="http://schemas.microsoft.com/office/drawing/2014/main" id="{00000000-0008-0000-0000-0000C90C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274" name="Text Box 2">
          <a:extLst>
            <a:ext uri="{FF2B5EF4-FFF2-40B4-BE49-F238E27FC236}">
              <a16:creationId xmlns:a16="http://schemas.microsoft.com/office/drawing/2014/main" id="{00000000-0008-0000-0000-0000CA0C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275" name="Text Box 2">
          <a:extLst>
            <a:ext uri="{FF2B5EF4-FFF2-40B4-BE49-F238E27FC236}">
              <a16:creationId xmlns:a16="http://schemas.microsoft.com/office/drawing/2014/main" id="{00000000-0008-0000-0000-0000CB0C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276" name="Text Box 2">
          <a:extLst>
            <a:ext uri="{FF2B5EF4-FFF2-40B4-BE49-F238E27FC236}">
              <a16:creationId xmlns:a16="http://schemas.microsoft.com/office/drawing/2014/main" id="{00000000-0008-0000-0000-0000CC0C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277" name="Text Box 2">
          <a:extLst>
            <a:ext uri="{FF2B5EF4-FFF2-40B4-BE49-F238E27FC236}">
              <a16:creationId xmlns:a16="http://schemas.microsoft.com/office/drawing/2014/main" id="{00000000-0008-0000-0000-0000CD0C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278" name="Text Box 2">
          <a:extLst>
            <a:ext uri="{FF2B5EF4-FFF2-40B4-BE49-F238E27FC236}">
              <a16:creationId xmlns:a16="http://schemas.microsoft.com/office/drawing/2014/main" id="{00000000-0008-0000-0000-0000CE0C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279" name="Text Box 2">
          <a:extLst>
            <a:ext uri="{FF2B5EF4-FFF2-40B4-BE49-F238E27FC236}">
              <a16:creationId xmlns:a16="http://schemas.microsoft.com/office/drawing/2014/main" id="{00000000-0008-0000-0000-0000CF0C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280" name="Text Box 2">
          <a:extLst>
            <a:ext uri="{FF2B5EF4-FFF2-40B4-BE49-F238E27FC236}">
              <a16:creationId xmlns:a16="http://schemas.microsoft.com/office/drawing/2014/main" id="{00000000-0008-0000-0000-0000D00C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259079"/>
    <xdr:sp macro="" textlink="">
      <xdr:nvSpPr>
        <xdr:cNvPr id="3281" name="Text Box 2">
          <a:extLst>
            <a:ext uri="{FF2B5EF4-FFF2-40B4-BE49-F238E27FC236}">
              <a16:creationId xmlns:a16="http://schemas.microsoft.com/office/drawing/2014/main" id="{00000000-0008-0000-0000-0000D10C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282" name="Text Box 100">
          <a:extLst>
            <a:ext uri="{FF2B5EF4-FFF2-40B4-BE49-F238E27FC236}">
              <a16:creationId xmlns:a16="http://schemas.microsoft.com/office/drawing/2014/main" id="{00000000-0008-0000-0000-0000D2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283" name="Text Box 101">
          <a:extLst>
            <a:ext uri="{FF2B5EF4-FFF2-40B4-BE49-F238E27FC236}">
              <a16:creationId xmlns:a16="http://schemas.microsoft.com/office/drawing/2014/main" id="{00000000-0008-0000-0000-0000D3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284" name="Text Box 102">
          <a:extLst>
            <a:ext uri="{FF2B5EF4-FFF2-40B4-BE49-F238E27FC236}">
              <a16:creationId xmlns:a16="http://schemas.microsoft.com/office/drawing/2014/main" id="{00000000-0008-0000-0000-0000D4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285" name="Text Box 103">
          <a:extLst>
            <a:ext uri="{FF2B5EF4-FFF2-40B4-BE49-F238E27FC236}">
              <a16:creationId xmlns:a16="http://schemas.microsoft.com/office/drawing/2014/main" id="{00000000-0008-0000-0000-0000D5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286" name="Text Box 104">
          <a:extLst>
            <a:ext uri="{FF2B5EF4-FFF2-40B4-BE49-F238E27FC236}">
              <a16:creationId xmlns:a16="http://schemas.microsoft.com/office/drawing/2014/main" id="{00000000-0008-0000-0000-0000D6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287" name="Text Box 105">
          <a:extLst>
            <a:ext uri="{FF2B5EF4-FFF2-40B4-BE49-F238E27FC236}">
              <a16:creationId xmlns:a16="http://schemas.microsoft.com/office/drawing/2014/main" id="{00000000-0008-0000-0000-0000D7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288" name="Text Box 106">
          <a:extLst>
            <a:ext uri="{FF2B5EF4-FFF2-40B4-BE49-F238E27FC236}">
              <a16:creationId xmlns:a16="http://schemas.microsoft.com/office/drawing/2014/main" id="{00000000-0008-0000-0000-0000D8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289" name="Text Box 107">
          <a:extLst>
            <a:ext uri="{FF2B5EF4-FFF2-40B4-BE49-F238E27FC236}">
              <a16:creationId xmlns:a16="http://schemas.microsoft.com/office/drawing/2014/main" id="{00000000-0008-0000-0000-0000D9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290" name="Text Box 108">
          <a:extLst>
            <a:ext uri="{FF2B5EF4-FFF2-40B4-BE49-F238E27FC236}">
              <a16:creationId xmlns:a16="http://schemas.microsoft.com/office/drawing/2014/main" id="{00000000-0008-0000-0000-0000DA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291" name="Text Box 109">
          <a:extLst>
            <a:ext uri="{FF2B5EF4-FFF2-40B4-BE49-F238E27FC236}">
              <a16:creationId xmlns:a16="http://schemas.microsoft.com/office/drawing/2014/main" id="{00000000-0008-0000-0000-0000DB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292" name="Text Box 2">
          <a:extLst>
            <a:ext uri="{FF2B5EF4-FFF2-40B4-BE49-F238E27FC236}">
              <a16:creationId xmlns:a16="http://schemas.microsoft.com/office/drawing/2014/main" id="{00000000-0008-0000-0000-0000DC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293" name="Text Box 2">
          <a:extLst>
            <a:ext uri="{FF2B5EF4-FFF2-40B4-BE49-F238E27FC236}">
              <a16:creationId xmlns:a16="http://schemas.microsoft.com/office/drawing/2014/main" id="{00000000-0008-0000-0000-0000DD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294" name="Text Box 2">
          <a:extLst>
            <a:ext uri="{FF2B5EF4-FFF2-40B4-BE49-F238E27FC236}">
              <a16:creationId xmlns:a16="http://schemas.microsoft.com/office/drawing/2014/main" id="{00000000-0008-0000-0000-0000DE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295" name="Text Box 2">
          <a:extLst>
            <a:ext uri="{FF2B5EF4-FFF2-40B4-BE49-F238E27FC236}">
              <a16:creationId xmlns:a16="http://schemas.microsoft.com/office/drawing/2014/main" id="{00000000-0008-0000-0000-0000DF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296" name="Text Box 2">
          <a:extLst>
            <a:ext uri="{FF2B5EF4-FFF2-40B4-BE49-F238E27FC236}">
              <a16:creationId xmlns:a16="http://schemas.microsoft.com/office/drawing/2014/main" id="{00000000-0008-0000-0000-0000E0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297" name="Text Box 2">
          <a:extLst>
            <a:ext uri="{FF2B5EF4-FFF2-40B4-BE49-F238E27FC236}">
              <a16:creationId xmlns:a16="http://schemas.microsoft.com/office/drawing/2014/main" id="{00000000-0008-0000-0000-0000E1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298" name="Text Box 2">
          <a:extLst>
            <a:ext uri="{FF2B5EF4-FFF2-40B4-BE49-F238E27FC236}">
              <a16:creationId xmlns:a16="http://schemas.microsoft.com/office/drawing/2014/main" id="{00000000-0008-0000-0000-0000E2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299" name="Text Box 2">
          <a:extLst>
            <a:ext uri="{FF2B5EF4-FFF2-40B4-BE49-F238E27FC236}">
              <a16:creationId xmlns:a16="http://schemas.microsoft.com/office/drawing/2014/main" id="{00000000-0008-0000-0000-0000E3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300" name="Text Box 2">
          <a:extLst>
            <a:ext uri="{FF2B5EF4-FFF2-40B4-BE49-F238E27FC236}">
              <a16:creationId xmlns:a16="http://schemas.microsoft.com/office/drawing/2014/main" id="{00000000-0008-0000-0000-0000E4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8490" cy="161924"/>
    <xdr:sp macro="" textlink="">
      <xdr:nvSpPr>
        <xdr:cNvPr id="3301" name="Text Box 2">
          <a:extLst>
            <a:ext uri="{FF2B5EF4-FFF2-40B4-BE49-F238E27FC236}">
              <a16:creationId xmlns:a16="http://schemas.microsoft.com/office/drawing/2014/main" id="{00000000-0008-0000-0000-0000E5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302" name="Text Box 2">
          <a:extLst>
            <a:ext uri="{FF2B5EF4-FFF2-40B4-BE49-F238E27FC236}">
              <a16:creationId xmlns:a16="http://schemas.microsoft.com/office/drawing/2014/main" id="{00000000-0008-0000-0000-0000E6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303" name="Text Box 2">
          <a:extLst>
            <a:ext uri="{FF2B5EF4-FFF2-40B4-BE49-F238E27FC236}">
              <a16:creationId xmlns:a16="http://schemas.microsoft.com/office/drawing/2014/main" id="{00000000-0008-0000-0000-0000E7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304" name="Text Box 2">
          <a:extLst>
            <a:ext uri="{FF2B5EF4-FFF2-40B4-BE49-F238E27FC236}">
              <a16:creationId xmlns:a16="http://schemas.microsoft.com/office/drawing/2014/main" id="{00000000-0008-0000-0000-0000E8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305" name="Text Box 2">
          <a:extLst>
            <a:ext uri="{FF2B5EF4-FFF2-40B4-BE49-F238E27FC236}">
              <a16:creationId xmlns:a16="http://schemas.microsoft.com/office/drawing/2014/main" id="{00000000-0008-0000-0000-0000E9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306" name="Text Box 2">
          <a:extLst>
            <a:ext uri="{FF2B5EF4-FFF2-40B4-BE49-F238E27FC236}">
              <a16:creationId xmlns:a16="http://schemas.microsoft.com/office/drawing/2014/main" id="{00000000-0008-0000-0000-0000EA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307" name="Text Box 2">
          <a:extLst>
            <a:ext uri="{FF2B5EF4-FFF2-40B4-BE49-F238E27FC236}">
              <a16:creationId xmlns:a16="http://schemas.microsoft.com/office/drawing/2014/main" id="{00000000-0008-0000-0000-0000EB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308" name="Text Box 2">
          <a:extLst>
            <a:ext uri="{FF2B5EF4-FFF2-40B4-BE49-F238E27FC236}">
              <a16:creationId xmlns:a16="http://schemas.microsoft.com/office/drawing/2014/main" id="{00000000-0008-0000-0000-0000EC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309" name="Text Box 2">
          <a:extLst>
            <a:ext uri="{FF2B5EF4-FFF2-40B4-BE49-F238E27FC236}">
              <a16:creationId xmlns:a16="http://schemas.microsoft.com/office/drawing/2014/main" id="{00000000-0008-0000-0000-0000ED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310" name="Text Box 2">
          <a:extLst>
            <a:ext uri="{FF2B5EF4-FFF2-40B4-BE49-F238E27FC236}">
              <a16:creationId xmlns:a16="http://schemas.microsoft.com/office/drawing/2014/main" id="{00000000-0008-0000-0000-0000EE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311" name="Text Box 2">
          <a:extLst>
            <a:ext uri="{FF2B5EF4-FFF2-40B4-BE49-F238E27FC236}">
              <a16:creationId xmlns:a16="http://schemas.microsoft.com/office/drawing/2014/main" id="{00000000-0008-0000-0000-0000EF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312" name="Text Box 2">
          <a:extLst>
            <a:ext uri="{FF2B5EF4-FFF2-40B4-BE49-F238E27FC236}">
              <a16:creationId xmlns:a16="http://schemas.microsoft.com/office/drawing/2014/main" id="{00000000-0008-0000-0000-0000F0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313" name="Text Box 2">
          <a:extLst>
            <a:ext uri="{FF2B5EF4-FFF2-40B4-BE49-F238E27FC236}">
              <a16:creationId xmlns:a16="http://schemas.microsoft.com/office/drawing/2014/main" id="{00000000-0008-0000-0000-0000F1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314" name="Text Box 2">
          <a:extLst>
            <a:ext uri="{FF2B5EF4-FFF2-40B4-BE49-F238E27FC236}">
              <a16:creationId xmlns:a16="http://schemas.microsoft.com/office/drawing/2014/main" id="{00000000-0008-0000-0000-0000F2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315" name="Text Box 2">
          <a:extLst>
            <a:ext uri="{FF2B5EF4-FFF2-40B4-BE49-F238E27FC236}">
              <a16:creationId xmlns:a16="http://schemas.microsoft.com/office/drawing/2014/main" id="{00000000-0008-0000-0000-0000F3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316" name="Text Box 2">
          <a:extLst>
            <a:ext uri="{FF2B5EF4-FFF2-40B4-BE49-F238E27FC236}">
              <a16:creationId xmlns:a16="http://schemas.microsoft.com/office/drawing/2014/main" id="{00000000-0008-0000-0000-0000F4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317" name="Text Box 2">
          <a:extLst>
            <a:ext uri="{FF2B5EF4-FFF2-40B4-BE49-F238E27FC236}">
              <a16:creationId xmlns:a16="http://schemas.microsoft.com/office/drawing/2014/main" id="{00000000-0008-0000-0000-0000F5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318" name="Text Box 2">
          <a:extLst>
            <a:ext uri="{FF2B5EF4-FFF2-40B4-BE49-F238E27FC236}">
              <a16:creationId xmlns:a16="http://schemas.microsoft.com/office/drawing/2014/main" id="{00000000-0008-0000-0000-0000F6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319" name="Text Box 2">
          <a:extLst>
            <a:ext uri="{FF2B5EF4-FFF2-40B4-BE49-F238E27FC236}">
              <a16:creationId xmlns:a16="http://schemas.microsoft.com/office/drawing/2014/main" id="{00000000-0008-0000-0000-0000F7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320" name="Text Box 2">
          <a:extLst>
            <a:ext uri="{FF2B5EF4-FFF2-40B4-BE49-F238E27FC236}">
              <a16:creationId xmlns:a16="http://schemas.microsoft.com/office/drawing/2014/main" id="{00000000-0008-0000-0000-0000F8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321" name="Text Box 2">
          <a:extLst>
            <a:ext uri="{FF2B5EF4-FFF2-40B4-BE49-F238E27FC236}">
              <a16:creationId xmlns:a16="http://schemas.microsoft.com/office/drawing/2014/main" id="{00000000-0008-0000-0000-0000F90C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322" name="Text Box 2">
          <a:extLst>
            <a:ext uri="{FF2B5EF4-FFF2-40B4-BE49-F238E27FC236}">
              <a16:creationId xmlns:a16="http://schemas.microsoft.com/office/drawing/2014/main" id="{00000000-0008-0000-0000-0000FA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323" name="Text Box 2">
          <a:extLst>
            <a:ext uri="{FF2B5EF4-FFF2-40B4-BE49-F238E27FC236}">
              <a16:creationId xmlns:a16="http://schemas.microsoft.com/office/drawing/2014/main" id="{00000000-0008-0000-0000-0000FB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324" name="Text Box 2">
          <a:extLst>
            <a:ext uri="{FF2B5EF4-FFF2-40B4-BE49-F238E27FC236}">
              <a16:creationId xmlns:a16="http://schemas.microsoft.com/office/drawing/2014/main" id="{00000000-0008-0000-0000-0000FC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325" name="Text Box 2">
          <a:extLst>
            <a:ext uri="{FF2B5EF4-FFF2-40B4-BE49-F238E27FC236}">
              <a16:creationId xmlns:a16="http://schemas.microsoft.com/office/drawing/2014/main" id="{00000000-0008-0000-0000-0000FD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326" name="Text Box 2">
          <a:extLst>
            <a:ext uri="{FF2B5EF4-FFF2-40B4-BE49-F238E27FC236}">
              <a16:creationId xmlns:a16="http://schemas.microsoft.com/office/drawing/2014/main" id="{00000000-0008-0000-0000-0000FE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327" name="Text Box 2">
          <a:extLst>
            <a:ext uri="{FF2B5EF4-FFF2-40B4-BE49-F238E27FC236}">
              <a16:creationId xmlns:a16="http://schemas.microsoft.com/office/drawing/2014/main" id="{00000000-0008-0000-0000-0000FF0C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328" name="Text Box 2">
          <a:extLst>
            <a:ext uri="{FF2B5EF4-FFF2-40B4-BE49-F238E27FC236}">
              <a16:creationId xmlns:a16="http://schemas.microsoft.com/office/drawing/2014/main" id="{00000000-0008-0000-0000-0000000D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329" name="Text Box 2">
          <a:extLst>
            <a:ext uri="{FF2B5EF4-FFF2-40B4-BE49-F238E27FC236}">
              <a16:creationId xmlns:a16="http://schemas.microsoft.com/office/drawing/2014/main" id="{00000000-0008-0000-0000-0000010D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330" name="Text Box 2">
          <a:extLst>
            <a:ext uri="{FF2B5EF4-FFF2-40B4-BE49-F238E27FC236}">
              <a16:creationId xmlns:a16="http://schemas.microsoft.com/office/drawing/2014/main" id="{00000000-0008-0000-0000-0000020D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375472"/>
    <xdr:sp macro="" textlink="">
      <xdr:nvSpPr>
        <xdr:cNvPr id="3331" name="Text Box 2">
          <a:extLst>
            <a:ext uri="{FF2B5EF4-FFF2-40B4-BE49-F238E27FC236}">
              <a16:creationId xmlns:a16="http://schemas.microsoft.com/office/drawing/2014/main" id="{00000000-0008-0000-0000-0000030D0000}"/>
            </a:ext>
          </a:extLst>
        </xdr:cNvPr>
        <xdr:cNvSpPr txBox="1">
          <a:spLocks noChangeArrowheads="1"/>
        </xdr:cNvSpPr>
      </xdr:nvSpPr>
      <xdr:spPr bwMode="auto">
        <a:xfrm>
          <a:off x="10487025" y="14382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332" name="Text Box 2">
          <a:extLst>
            <a:ext uri="{FF2B5EF4-FFF2-40B4-BE49-F238E27FC236}">
              <a16:creationId xmlns:a16="http://schemas.microsoft.com/office/drawing/2014/main" id="{00000000-0008-0000-0000-0000040D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333" name="Text Box 2">
          <a:extLst>
            <a:ext uri="{FF2B5EF4-FFF2-40B4-BE49-F238E27FC236}">
              <a16:creationId xmlns:a16="http://schemas.microsoft.com/office/drawing/2014/main" id="{00000000-0008-0000-0000-0000050D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334" name="Text Box 2">
          <a:extLst>
            <a:ext uri="{FF2B5EF4-FFF2-40B4-BE49-F238E27FC236}">
              <a16:creationId xmlns:a16="http://schemas.microsoft.com/office/drawing/2014/main" id="{00000000-0008-0000-0000-0000060D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335" name="Text Box 2">
          <a:extLst>
            <a:ext uri="{FF2B5EF4-FFF2-40B4-BE49-F238E27FC236}">
              <a16:creationId xmlns:a16="http://schemas.microsoft.com/office/drawing/2014/main" id="{00000000-0008-0000-0000-0000070D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336" name="Text Box 2">
          <a:extLst>
            <a:ext uri="{FF2B5EF4-FFF2-40B4-BE49-F238E27FC236}">
              <a16:creationId xmlns:a16="http://schemas.microsoft.com/office/drawing/2014/main" id="{00000000-0008-0000-0000-0000080D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337" name="Text Box 2">
          <a:extLst>
            <a:ext uri="{FF2B5EF4-FFF2-40B4-BE49-F238E27FC236}">
              <a16:creationId xmlns:a16="http://schemas.microsoft.com/office/drawing/2014/main" id="{00000000-0008-0000-0000-0000090D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338" name="Text Box 2">
          <a:extLst>
            <a:ext uri="{FF2B5EF4-FFF2-40B4-BE49-F238E27FC236}">
              <a16:creationId xmlns:a16="http://schemas.microsoft.com/office/drawing/2014/main" id="{00000000-0008-0000-0000-00000A0D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339" name="Text Box 2">
          <a:extLst>
            <a:ext uri="{FF2B5EF4-FFF2-40B4-BE49-F238E27FC236}">
              <a16:creationId xmlns:a16="http://schemas.microsoft.com/office/drawing/2014/main" id="{00000000-0008-0000-0000-00000B0D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340" name="Text Box 2">
          <a:extLst>
            <a:ext uri="{FF2B5EF4-FFF2-40B4-BE49-F238E27FC236}">
              <a16:creationId xmlns:a16="http://schemas.microsoft.com/office/drawing/2014/main" id="{00000000-0008-0000-0000-00000C0D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341" name="Text Box 2">
          <a:extLst>
            <a:ext uri="{FF2B5EF4-FFF2-40B4-BE49-F238E27FC236}">
              <a16:creationId xmlns:a16="http://schemas.microsoft.com/office/drawing/2014/main" id="{00000000-0008-0000-0000-00000D0D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342" name="Text Box 2">
          <a:extLst>
            <a:ext uri="{FF2B5EF4-FFF2-40B4-BE49-F238E27FC236}">
              <a16:creationId xmlns:a16="http://schemas.microsoft.com/office/drawing/2014/main" id="{00000000-0008-0000-0000-00000E0D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343" name="Text Box 2">
          <a:extLst>
            <a:ext uri="{FF2B5EF4-FFF2-40B4-BE49-F238E27FC236}">
              <a16:creationId xmlns:a16="http://schemas.microsoft.com/office/drawing/2014/main" id="{00000000-0008-0000-0000-00000F0D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344" name="Text Box 2">
          <a:extLst>
            <a:ext uri="{FF2B5EF4-FFF2-40B4-BE49-F238E27FC236}">
              <a16:creationId xmlns:a16="http://schemas.microsoft.com/office/drawing/2014/main" id="{00000000-0008-0000-0000-0000100D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345" name="Text Box 2">
          <a:extLst>
            <a:ext uri="{FF2B5EF4-FFF2-40B4-BE49-F238E27FC236}">
              <a16:creationId xmlns:a16="http://schemas.microsoft.com/office/drawing/2014/main" id="{00000000-0008-0000-0000-0000110D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346" name="Text Box 2">
          <a:extLst>
            <a:ext uri="{FF2B5EF4-FFF2-40B4-BE49-F238E27FC236}">
              <a16:creationId xmlns:a16="http://schemas.microsoft.com/office/drawing/2014/main" id="{00000000-0008-0000-0000-0000120D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8490" cy="161924"/>
    <xdr:sp macro="" textlink="">
      <xdr:nvSpPr>
        <xdr:cNvPr id="3347" name="Text Box 2">
          <a:extLst>
            <a:ext uri="{FF2B5EF4-FFF2-40B4-BE49-F238E27FC236}">
              <a16:creationId xmlns:a16="http://schemas.microsoft.com/office/drawing/2014/main" id="{00000000-0008-0000-0000-0000130D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348" name="Text Box 2">
          <a:extLst>
            <a:ext uri="{FF2B5EF4-FFF2-40B4-BE49-F238E27FC236}">
              <a16:creationId xmlns:a16="http://schemas.microsoft.com/office/drawing/2014/main" id="{00000000-0008-0000-0000-0000140D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349" name="Text Box 2">
          <a:extLst>
            <a:ext uri="{FF2B5EF4-FFF2-40B4-BE49-F238E27FC236}">
              <a16:creationId xmlns:a16="http://schemas.microsoft.com/office/drawing/2014/main" id="{00000000-0008-0000-0000-0000150D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350" name="Text Box 2">
          <a:extLst>
            <a:ext uri="{FF2B5EF4-FFF2-40B4-BE49-F238E27FC236}">
              <a16:creationId xmlns:a16="http://schemas.microsoft.com/office/drawing/2014/main" id="{00000000-0008-0000-0000-0000160D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351" name="Text Box 2">
          <a:extLst>
            <a:ext uri="{FF2B5EF4-FFF2-40B4-BE49-F238E27FC236}">
              <a16:creationId xmlns:a16="http://schemas.microsoft.com/office/drawing/2014/main" id="{00000000-0008-0000-0000-0000170D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352" name="Text Box 2">
          <a:extLst>
            <a:ext uri="{FF2B5EF4-FFF2-40B4-BE49-F238E27FC236}">
              <a16:creationId xmlns:a16="http://schemas.microsoft.com/office/drawing/2014/main" id="{00000000-0008-0000-0000-0000180D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353" name="Text Box 2">
          <a:extLst>
            <a:ext uri="{FF2B5EF4-FFF2-40B4-BE49-F238E27FC236}">
              <a16:creationId xmlns:a16="http://schemas.microsoft.com/office/drawing/2014/main" id="{00000000-0008-0000-0000-0000190D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354" name="Text Box 2">
          <a:extLst>
            <a:ext uri="{FF2B5EF4-FFF2-40B4-BE49-F238E27FC236}">
              <a16:creationId xmlns:a16="http://schemas.microsoft.com/office/drawing/2014/main" id="{00000000-0008-0000-0000-00001A0D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355" name="Text Box 2">
          <a:extLst>
            <a:ext uri="{FF2B5EF4-FFF2-40B4-BE49-F238E27FC236}">
              <a16:creationId xmlns:a16="http://schemas.microsoft.com/office/drawing/2014/main" id="{00000000-0008-0000-0000-00001B0D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356" name="Text Box 2">
          <a:extLst>
            <a:ext uri="{FF2B5EF4-FFF2-40B4-BE49-F238E27FC236}">
              <a16:creationId xmlns:a16="http://schemas.microsoft.com/office/drawing/2014/main" id="{00000000-0008-0000-0000-00001C0D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357" name="Text Box 2">
          <a:extLst>
            <a:ext uri="{FF2B5EF4-FFF2-40B4-BE49-F238E27FC236}">
              <a16:creationId xmlns:a16="http://schemas.microsoft.com/office/drawing/2014/main" id="{00000000-0008-0000-0000-00001D0D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3358" name="Text Box 2">
          <a:extLst>
            <a:ext uri="{FF2B5EF4-FFF2-40B4-BE49-F238E27FC236}">
              <a16:creationId xmlns:a16="http://schemas.microsoft.com/office/drawing/2014/main" id="{00000000-0008-0000-0000-00001E0D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3359" name="Text Box 2">
          <a:extLst>
            <a:ext uri="{FF2B5EF4-FFF2-40B4-BE49-F238E27FC236}">
              <a16:creationId xmlns:a16="http://schemas.microsoft.com/office/drawing/2014/main" id="{00000000-0008-0000-0000-00001F0D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3360" name="Text Box 2">
          <a:extLst>
            <a:ext uri="{FF2B5EF4-FFF2-40B4-BE49-F238E27FC236}">
              <a16:creationId xmlns:a16="http://schemas.microsoft.com/office/drawing/2014/main" id="{00000000-0008-0000-0000-0000200D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3361" name="Text Box 2">
          <a:extLst>
            <a:ext uri="{FF2B5EF4-FFF2-40B4-BE49-F238E27FC236}">
              <a16:creationId xmlns:a16="http://schemas.microsoft.com/office/drawing/2014/main" id="{00000000-0008-0000-0000-0000210D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3362" name="Text Box 2">
          <a:extLst>
            <a:ext uri="{FF2B5EF4-FFF2-40B4-BE49-F238E27FC236}">
              <a16:creationId xmlns:a16="http://schemas.microsoft.com/office/drawing/2014/main" id="{00000000-0008-0000-0000-0000220D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3363" name="Text Box 2">
          <a:extLst>
            <a:ext uri="{FF2B5EF4-FFF2-40B4-BE49-F238E27FC236}">
              <a16:creationId xmlns:a16="http://schemas.microsoft.com/office/drawing/2014/main" id="{00000000-0008-0000-0000-0000230D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3364" name="Text Box 2">
          <a:extLst>
            <a:ext uri="{FF2B5EF4-FFF2-40B4-BE49-F238E27FC236}">
              <a16:creationId xmlns:a16="http://schemas.microsoft.com/office/drawing/2014/main" id="{00000000-0008-0000-0000-0000240D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3365" name="Text Box 2">
          <a:extLst>
            <a:ext uri="{FF2B5EF4-FFF2-40B4-BE49-F238E27FC236}">
              <a16:creationId xmlns:a16="http://schemas.microsoft.com/office/drawing/2014/main" id="{00000000-0008-0000-0000-0000250D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3366" name="Text Box 2">
          <a:extLst>
            <a:ext uri="{FF2B5EF4-FFF2-40B4-BE49-F238E27FC236}">
              <a16:creationId xmlns:a16="http://schemas.microsoft.com/office/drawing/2014/main" id="{00000000-0008-0000-0000-0000260D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608998"/>
    <xdr:sp macro="" textlink="">
      <xdr:nvSpPr>
        <xdr:cNvPr id="3367" name="Text Box 2">
          <a:extLst>
            <a:ext uri="{FF2B5EF4-FFF2-40B4-BE49-F238E27FC236}">
              <a16:creationId xmlns:a16="http://schemas.microsoft.com/office/drawing/2014/main" id="{00000000-0008-0000-0000-0000270D0000}"/>
            </a:ext>
          </a:extLst>
        </xdr:cNvPr>
        <xdr:cNvSpPr txBox="1">
          <a:spLocks noChangeArrowheads="1"/>
        </xdr:cNvSpPr>
      </xdr:nvSpPr>
      <xdr:spPr bwMode="auto">
        <a:xfrm>
          <a:off x="10487025" y="143827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368" name="Text Box 2">
          <a:extLst>
            <a:ext uri="{FF2B5EF4-FFF2-40B4-BE49-F238E27FC236}">
              <a16:creationId xmlns:a16="http://schemas.microsoft.com/office/drawing/2014/main" id="{00000000-0008-0000-0000-0000280D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369" name="Text Box 2">
          <a:extLst>
            <a:ext uri="{FF2B5EF4-FFF2-40B4-BE49-F238E27FC236}">
              <a16:creationId xmlns:a16="http://schemas.microsoft.com/office/drawing/2014/main" id="{00000000-0008-0000-0000-0000290D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370" name="Text Box 2">
          <a:extLst>
            <a:ext uri="{FF2B5EF4-FFF2-40B4-BE49-F238E27FC236}">
              <a16:creationId xmlns:a16="http://schemas.microsoft.com/office/drawing/2014/main" id="{00000000-0008-0000-0000-00002A0D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371" name="Text Box 2">
          <a:extLst>
            <a:ext uri="{FF2B5EF4-FFF2-40B4-BE49-F238E27FC236}">
              <a16:creationId xmlns:a16="http://schemas.microsoft.com/office/drawing/2014/main" id="{00000000-0008-0000-0000-00002B0D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372" name="Text Box 2">
          <a:extLst>
            <a:ext uri="{FF2B5EF4-FFF2-40B4-BE49-F238E27FC236}">
              <a16:creationId xmlns:a16="http://schemas.microsoft.com/office/drawing/2014/main" id="{00000000-0008-0000-0000-00002C0D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373" name="Text Box 2">
          <a:extLst>
            <a:ext uri="{FF2B5EF4-FFF2-40B4-BE49-F238E27FC236}">
              <a16:creationId xmlns:a16="http://schemas.microsoft.com/office/drawing/2014/main" id="{00000000-0008-0000-0000-00002D0D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374" name="Text Box 2">
          <a:extLst>
            <a:ext uri="{FF2B5EF4-FFF2-40B4-BE49-F238E27FC236}">
              <a16:creationId xmlns:a16="http://schemas.microsoft.com/office/drawing/2014/main" id="{00000000-0008-0000-0000-00002E0D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375" name="Text Box 2">
          <a:extLst>
            <a:ext uri="{FF2B5EF4-FFF2-40B4-BE49-F238E27FC236}">
              <a16:creationId xmlns:a16="http://schemas.microsoft.com/office/drawing/2014/main" id="{00000000-0008-0000-0000-00002F0D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376" name="Text Box 2">
          <a:extLst>
            <a:ext uri="{FF2B5EF4-FFF2-40B4-BE49-F238E27FC236}">
              <a16:creationId xmlns:a16="http://schemas.microsoft.com/office/drawing/2014/main" id="{00000000-0008-0000-0000-0000300D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570898"/>
    <xdr:sp macro="" textlink="">
      <xdr:nvSpPr>
        <xdr:cNvPr id="3377" name="Text Box 2">
          <a:extLst>
            <a:ext uri="{FF2B5EF4-FFF2-40B4-BE49-F238E27FC236}">
              <a16:creationId xmlns:a16="http://schemas.microsoft.com/office/drawing/2014/main" id="{00000000-0008-0000-0000-0000310D0000}"/>
            </a:ext>
          </a:extLst>
        </xdr:cNvPr>
        <xdr:cNvSpPr txBox="1">
          <a:spLocks noChangeArrowheads="1"/>
        </xdr:cNvSpPr>
      </xdr:nvSpPr>
      <xdr:spPr bwMode="auto">
        <a:xfrm>
          <a:off x="10487025" y="143827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378" name="Text Box 100">
          <a:extLst>
            <a:ext uri="{FF2B5EF4-FFF2-40B4-BE49-F238E27FC236}">
              <a16:creationId xmlns:a16="http://schemas.microsoft.com/office/drawing/2014/main" id="{00000000-0008-0000-0000-000032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379" name="Text Box 101">
          <a:extLst>
            <a:ext uri="{FF2B5EF4-FFF2-40B4-BE49-F238E27FC236}">
              <a16:creationId xmlns:a16="http://schemas.microsoft.com/office/drawing/2014/main" id="{00000000-0008-0000-0000-000033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380" name="Text Box 102">
          <a:extLst>
            <a:ext uri="{FF2B5EF4-FFF2-40B4-BE49-F238E27FC236}">
              <a16:creationId xmlns:a16="http://schemas.microsoft.com/office/drawing/2014/main" id="{00000000-0008-0000-0000-000034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381" name="Text Box 103">
          <a:extLst>
            <a:ext uri="{FF2B5EF4-FFF2-40B4-BE49-F238E27FC236}">
              <a16:creationId xmlns:a16="http://schemas.microsoft.com/office/drawing/2014/main" id="{00000000-0008-0000-0000-000035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382" name="Text Box 104">
          <a:extLst>
            <a:ext uri="{FF2B5EF4-FFF2-40B4-BE49-F238E27FC236}">
              <a16:creationId xmlns:a16="http://schemas.microsoft.com/office/drawing/2014/main" id="{00000000-0008-0000-0000-000036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383" name="Text Box 105">
          <a:extLst>
            <a:ext uri="{FF2B5EF4-FFF2-40B4-BE49-F238E27FC236}">
              <a16:creationId xmlns:a16="http://schemas.microsoft.com/office/drawing/2014/main" id="{00000000-0008-0000-0000-000037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384" name="Text Box 106">
          <a:extLst>
            <a:ext uri="{FF2B5EF4-FFF2-40B4-BE49-F238E27FC236}">
              <a16:creationId xmlns:a16="http://schemas.microsoft.com/office/drawing/2014/main" id="{00000000-0008-0000-0000-000038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385" name="Text Box 107">
          <a:extLst>
            <a:ext uri="{FF2B5EF4-FFF2-40B4-BE49-F238E27FC236}">
              <a16:creationId xmlns:a16="http://schemas.microsoft.com/office/drawing/2014/main" id="{00000000-0008-0000-0000-000039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386" name="Text Box 108">
          <a:extLst>
            <a:ext uri="{FF2B5EF4-FFF2-40B4-BE49-F238E27FC236}">
              <a16:creationId xmlns:a16="http://schemas.microsoft.com/office/drawing/2014/main" id="{00000000-0008-0000-0000-00003A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387" name="Text Box 109">
          <a:extLst>
            <a:ext uri="{FF2B5EF4-FFF2-40B4-BE49-F238E27FC236}">
              <a16:creationId xmlns:a16="http://schemas.microsoft.com/office/drawing/2014/main" id="{00000000-0008-0000-0000-00003B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388" name="Text Box 2">
          <a:extLst>
            <a:ext uri="{FF2B5EF4-FFF2-40B4-BE49-F238E27FC236}">
              <a16:creationId xmlns:a16="http://schemas.microsoft.com/office/drawing/2014/main" id="{00000000-0008-0000-0000-00003C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389" name="Text Box 2">
          <a:extLst>
            <a:ext uri="{FF2B5EF4-FFF2-40B4-BE49-F238E27FC236}">
              <a16:creationId xmlns:a16="http://schemas.microsoft.com/office/drawing/2014/main" id="{00000000-0008-0000-0000-00003D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390" name="Text Box 2">
          <a:extLst>
            <a:ext uri="{FF2B5EF4-FFF2-40B4-BE49-F238E27FC236}">
              <a16:creationId xmlns:a16="http://schemas.microsoft.com/office/drawing/2014/main" id="{00000000-0008-0000-0000-00003E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391" name="Text Box 2">
          <a:extLst>
            <a:ext uri="{FF2B5EF4-FFF2-40B4-BE49-F238E27FC236}">
              <a16:creationId xmlns:a16="http://schemas.microsoft.com/office/drawing/2014/main" id="{00000000-0008-0000-0000-00003F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392" name="Text Box 2">
          <a:extLst>
            <a:ext uri="{FF2B5EF4-FFF2-40B4-BE49-F238E27FC236}">
              <a16:creationId xmlns:a16="http://schemas.microsoft.com/office/drawing/2014/main" id="{00000000-0008-0000-0000-000040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393" name="Text Box 2">
          <a:extLst>
            <a:ext uri="{FF2B5EF4-FFF2-40B4-BE49-F238E27FC236}">
              <a16:creationId xmlns:a16="http://schemas.microsoft.com/office/drawing/2014/main" id="{00000000-0008-0000-0000-000041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394" name="Text Box 2">
          <a:extLst>
            <a:ext uri="{FF2B5EF4-FFF2-40B4-BE49-F238E27FC236}">
              <a16:creationId xmlns:a16="http://schemas.microsoft.com/office/drawing/2014/main" id="{00000000-0008-0000-0000-000042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395" name="Text Box 2">
          <a:extLst>
            <a:ext uri="{FF2B5EF4-FFF2-40B4-BE49-F238E27FC236}">
              <a16:creationId xmlns:a16="http://schemas.microsoft.com/office/drawing/2014/main" id="{00000000-0008-0000-0000-000043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396" name="Text Box 2">
          <a:extLst>
            <a:ext uri="{FF2B5EF4-FFF2-40B4-BE49-F238E27FC236}">
              <a16:creationId xmlns:a16="http://schemas.microsoft.com/office/drawing/2014/main" id="{00000000-0008-0000-0000-000044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2166" cy="451037"/>
    <xdr:sp macro="" textlink="">
      <xdr:nvSpPr>
        <xdr:cNvPr id="3397" name="Text Box 2">
          <a:extLst>
            <a:ext uri="{FF2B5EF4-FFF2-40B4-BE49-F238E27FC236}">
              <a16:creationId xmlns:a16="http://schemas.microsoft.com/office/drawing/2014/main" id="{00000000-0008-0000-0000-000045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398" name="Text Box 2">
          <a:extLst>
            <a:ext uri="{FF2B5EF4-FFF2-40B4-BE49-F238E27FC236}">
              <a16:creationId xmlns:a16="http://schemas.microsoft.com/office/drawing/2014/main" id="{00000000-0008-0000-0000-0000460D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399" name="Text Box 2">
          <a:extLst>
            <a:ext uri="{FF2B5EF4-FFF2-40B4-BE49-F238E27FC236}">
              <a16:creationId xmlns:a16="http://schemas.microsoft.com/office/drawing/2014/main" id="{00000000-0008-0000-0000-0000470D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400" name="Text Box 2">
          <a:extLst>
            <a:ext uri="{FF2B5EF4-FFF2-40B4-BE49-F238E27FC236}">
              <a16:creationId xmlns:a16="http://schemas.microsoft.com/office/drawing/2014/main" id="{00000000-0008-0000-0000-0000480D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401" name="Text Box 2">
          <a:extLst>
            <a:ext uri="{FF2B5EF4-FFF2-40B4-BE49-F238E27FC236}">
              <a16:creationId xmlns:a16="http://schemas.microsoft.com/office/drawing/2014/main" id="{00000000-0008-0000-0000-0000490D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402" name="Text Box 2">
          <a:extLst>
            <a:ext uri="{FF2B5EF4-FFF2-40B4-BE49-F238E27FC236}">
              <a16:creationId xmlns:a16="http://schemas.microsoft.com/office/drawing/2014/main" id="{00000000-0008-0000-0000-00004A0D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403" name="Text Box 2">
          <a:extLst>
            <a:ext uri="{FF2B5EF4-FFF2-40B4-BE49-F238E27FC236}">
              <a16:creationId xmlns:a16="http://schemas.microsoft.com/office/drawing/2014/main" id="{00000000-0008-0000-0000-00004B0D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404" name="Text Box 2">
          <a:extLst>
            <a:ext uri="{FF2B5EF4-FFF2-40B4-BE49-F238E27FC236}">
              <a16:creationId xmlns:a16="http://schemas.microsoft.com/office/drawing/2014/main" id="{00000000-0008-0000-0000-00004C0D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405" name="Text Box 2">
          <a:extLst>
            <a:ext uri="{FF2B5EF4-FFF2-40B4-BE49-F238E27FC236}">
              <a16:creationId xmlns:a16="http://schemas.microsoft.com/office/drawing/2014/main" id="{00000000-0008-0000-0000-00004D0D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406" name="Text Box 2">
          <a:extLst>
            <a:ext uri="{FF2B5EF4-FFF2-40B4-BE49-F238E27FC236}">
              <a16:creationId xmlns:a16="http://schemas.microsoft.com/office/drawing/2014/main" id="{00000000-0008-0000-0000-00004E0D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407" name="Text Box 2">
          <a:extLst>
            <a:ext uri="{FF2B5EF4-FFF2-40B4-BE49-F238E27FC236}">
              <a16:creationId xmlns:a16="http://schemas.microsoft.com/office/drawing/2014/main" id="{00000000-0008-0000-0000-00004F0D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408" name="Text Box 2">
          <a:extLst>
            <a:ext uri="{FF2B5EF4-FFF2-40B4-BE49-F238E27FC236}">
              <a16:creationId xmlns:a16="http://schemas.microsoft.com/office/drawing/2014/main" id="{00000000-0008-0000-0000-000050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409" name="Text Box 2">
          <a:extLst>
            <a:ext uri="{FF2B5EF4-FFF2-40B4-BE49-F238E27FC236}">
              <a16:creationId xmlns:a16="http://schemas.microsoft.com/office/drawing/2014/main" id="{00000000-0008-0000-0000-000051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410" name="Text Box 2">
          <a:extLst>
            <a:ext uri="{FF2B5EF4-FFF2-40B4-BE49-F238E27FC236}">
              <a16:creationId xmlns:a16="http://schemas.microsoft.com/office/drawing/2014/main" id="{00000000-0008-0000-0000-000052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411" name="Text Box 2">
          <a:extLst>
            <a:ext uri="{FF2B5EF4-FFF2-40B4-BE49-F238E27FC236}">
              <a16:creationId xmlns:a16="http://schemas.microsoft.com/office/drawing/2014/main" id="{00000000-0008-0000-0000-000053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412" name="Text Box 2">
          <a:extLst>
            <a:ext uri="{FF2B5EF4-FFF2-40B4-BE49-F238E27FC236}">
              <a16:creationId xmlns:a16="http://schemas.microsoft.com/office/drawing/2014/main" id="{00000000-0008-0000-0000-000054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413" name="Text Box 2">
          <a:extLst>
            <a:ext uri="{FF2B5EF4-FFF2-40B4-BE49-F238E27FC236}">
              <a16:creationId xmlns:a16="http://schemas.microsoft.com/office/drawing/2014/main" id="{00000000-0008-0000-0000-000055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414" name="Text Box 2">
          <a:extLst>
            <a:ext uri="{FF2B5EF4-FFF2-40B4-BE49-F238E27FC236}">
              <a16:creationId xmlns:a16="http://schemas.microsoft.com/office/drawing/2014/main" id="{00000000-0008-0000-0000-000056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415" name="Text Box 2">
          <a:extLst>
            <a:ext uri="{FF2B5EF4-FFF2-40B4-BE49-F238E27FC236}">
              <a16:creationId xmlns:a16="http://schemas.microsoft.com/office/drawing/2014/main" id="{00000000-0008-0000-0000-000057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416" name="Text Box 2">
          <a:extLst>
            <a:ext uri="{FF2B5EF4-FFF2-40B4-BE49-F238E27FC236}">
              <a16:creationId xmlns:a16="http://schemas.microsoft.com/office/drawing/2014/main" id="{00000000-0008-0000-0000-000058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417" name="Text Box 2">
          <a:extLst>
            <a:ext uri="{FF2B5EF4-FFF2-40B4-BE49-F238E27FC236}">
              <a16:creationId xmlns:a16="http://schemas.microsoft.com/office/drawing/2014/main" id="{00000000-0008-0000-0000-000059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418" name="Text Box 2">
          <a:extLst>
            <a:ext uri="{FF2B5EF4-FFF2-40B4-BE49-F238E27FC236}">
              <a16:creationId xmlns:a16="http://schemas.microsoft.com/office/drawing/2014/main" id="{00000000-0008-0000-0000-00005A0D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419" name="Text Box 2">
          <a:extLst>
            <a:ext uri="{FF2B5EF4-FFF2-40B4-BE49-F238E27FC236}">
              <a16:creationId xmlns:a16="http://schemas.microsoft.com/office/drawing/2014/main" id="{00000000-0008-0000-0000-00005B0D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420" name="Text Box 2">
          <a:extLst>
            <a:ext uri="{FF2B5EF4-FFF2-40B4-BE49-F238E27FC236}">
              <a16:creationId xmlns:a16="http://schemas.microsoft.com/office/drawing/2014/main" id="{00000000-0008-0000-0000-00005C0D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421" name="Text Box 2">
          <a:extLst>
            <a:ext uri="{FF2B5EF4-FFF2-40B4-BE49-F238E27FC236}">
              <a16:creationId xmlns:a16="http://schemas.microsoft.com/office/drawing/2014/main" id="{00000000-0008-0000-0000-00005D0D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422" name="Text Box 2">
          <a:extLst>
            <a:ext uri="{FF2B5EF4-FFF2-40B4-BE49-F238E27FC236}">
              <a16:creationId xmlns:a16="http://schemas.microsoft.com/office/drawing/2014/main" id="{00000000-0008-0000-0000-00005E0D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423" name="Text Box 2">
          <a:extLst>
            <a:ext uri="{FF2B5EF4-FFF2-40B4-BE49-F238E27FC236}">
              <a16:creationId xmlns:a16="http://schemas.microsoft.com/office/drawing/2014/main" id="{00000000-0008-0000-0000-00005F0D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424" name="Text Box 2">
          <a:extLst>
            <a:ext uri="{FF2B5EF4-FFF2-40B4-BE49-F238E27FC236}">
              <a16:creationId xmlns:a16="http://schemas.microsoft.com/office/drawing/2014/main" id="{00000000-0008-0000-0000-0000600D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425" name="Text Box 2">
          <a:extLst>
            <a:ext uri="{FF2B5EF4-FFF2-40B4-BE49-F238E27FC236}">
              <a16:creationId xmlns:a16="http://schemas.microsoft.com/office/drawing/2014/main" id="{00000000-0008-0000-0000-0000610D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426" name="Text Box 2">
          <a:extLst>
            <a:ext uri="{FF2B5EF4-FFF2-40B4-BE49-F238E27FC236}">
              <a16:creationId xmlns:a16="http://schemas.microsoft.com/office/drawing/2014/main" id="{00000000-0008-0000-0000-0000620D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1426243"/>
    <xdr:sp macro="" textlink="">
      <xdr:nvSpPr>
        <xdr:cNvPr id="3427" name="Text Box 2">
          <a:extLst>
            <a:ext uri="{FF2B5EF4-FFF2-40B4-BE49-F238E27FC236}">
              <a16:creationId xmlns:a16="http://schemas.microsoft.com/office/drawing/2014/main" id="{00000000-0008-0000-0000-0000630D0000}"/>
            </a:ext>
          </a:extLst>
        </xdr:cNvPr>
        <xdr:cNvSpPr txBox="1">
          <a:spLocks noChangeArrowheads="1"/>
        </xdr:cNvSpPr>
      </xdr:nvSpPr>
      <xdr:spPr bwMode="auto">
        <a:xfrm>
          <a:off x="10487025" y="143827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428" name="Text Box 2">
          <a:extLst>
            <a:ext uri="{FF2B5EF4-FFF2-40B4-BE49-F238E27FC236}">
              <a16:creationId xmlns:a16="http://schemas.microsoft.com/office/drawing/2014/main" id="{00000000-0008-0000-0000-000064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429" name="Text Box 2">
          <a:extLst>
            <a:ext uri="{FF2B5EF4-FFF2-40B4-BE49-F238E27FC236}">
              <a16:creationId xmlns:a16="http://schemas.microsoft.com/office/drawing/2014/main" id="{00000000-0008-0000-0000-000065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430" name="Text Box 2">
          <a:extLst>
            <a:ext uri="{FF2B5EF4-FFF2-40B4-BE49-F238E27FC236}">
              <a16:creationId xmlns:a16="http://schemas.microsoft.com/office/drawing/2014/main" id="{00000000-0008-0000-0000-000066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431" name="Text Box 2">
          <a:extLst>
            <a:ext uri="{FF2B5EF4-FFF2-40B4-BE49-F238E27FC236}">
              <a16:creationId xmlns:a16="http://schemas.microsoft.com/office/drawing/2014/main" id="{00000000-0008-0000-0000-000067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432" name="Text Box 2">
          <a:extLst>
            <a:ext uri="{FF2B5EF4-FFF2-40B4-BE49-F238E27FC236}">
              <a16:creationId xmlns:a16="http://schemas.microsoft.com/office/drawing/2014/main" id="{00000000-0008-0000-0000-000068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433" name="Text Box 2">
          <a:extLst>
            <a:ext uri="{FF2B5EF4-FFF2-40B4-BE49-F238E27FC236}">
              <a16:creationId xmlns:a16="http://schemas.microsoft.com/office/drawing/2014/main" id="{00000000-0008-0000-0000-000069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434" name="Text Box 2">
          <a:extLst>
            <a:ext uri="{FF2B5EF4-FFF2-40B4-BE49-F238E27FC236}">
              <a16:creationId xmlns:a16="http://schemas.microsoft.com/office/drawing/2014/main" id="{00000000-0008-0000-0000-00006A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435" name="Text Box 2">
          <a:extLst>
            <a:ext uri="{FF2B5EF4-FFF2-40B4-BE49-F238E27FC236}">
              <a16:creationId xmlns:a16="http://schemas.microsoft.com/office/drawing/2014/main" id="{00000000-0008-0000-0000-00006B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436" name="Text Box 2">
          <a:extLst>
            <a:ext uri="{FF2B5EF4-FFF2-40B4-BE49-F238E27FC236}">
              <a16:creationId xmlns:a16="http://schemas.microsoft.com/office/drawing/2014/main" id="{00000000-0008-0000-0000-00006C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437" name="Text Box 2">
          <a:extLst>
            <a:ext uri="{FF2B5EF4-FFF2-40B4-BE49-F238E27FC236}">
              <a16:creationId xmlns:a16="http://schemas.microsoft.com/office/drawing/2014/main" id="{00000000-0008-0000-0000-00006D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438" name="Text Box 2">
          <a:extLst>
            <a:ext uri="{FF2B5EF4-FFF2-40B4-BE49-F238E27FC236}">
              <a16:creationId xmlns:a16="http://schemas.microsoft.com/office/drawing/2014/main" id="{00000000-0008-0000-0000-00006E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439" name="Text Box 2">
          <a:extLst>
            <a:ext uri="{FF2B5EF4-FFF2-40B4-BE49-F238E27FC236}">
              <a16:creationId xmlns:a16="http://schemas.microsoft.com/office/drawing/2014/main" id="{00000000-0008-0000-0000-00006F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440" name="Text Box 2">
          <a:extLst>
            <a:ext uri="{FF2B5EF4-FFF2-40B4-BE49-F238E27FC236}">
              <a16:creationId xmlns:a16="http://schemas.microsoft.com/office/drawing/2014/main" id="{00000000-0008-0000-0000-000070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441" name="Text Box 2">
          <a:extLst>
            <a:ext uri="{FF2B5EF4-FFF2-40B4-BE49-F238E27FC236}">
              <a16:creationId xmlns:a16="http://schemas.microsoft.com/office/drawing/2014/main" id="{00000000-0008-0000-0000-000071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442" name="Text Box 2">
          <a:extLst>
            <a:ext uri="{FF2B5EF4-FFF2-40B4-BE49-F238E27FC236}">
              <a16:creationId xmlns:a16="http://schemas.microsoft.com/office/drawing/2014/main" id="{00000000-0008-0000-0000-000072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443" name="Text Box 2">
          <a:extLst>
            <a:ext uri="{FF2B5EF4-FFF2-40B4-BE49-F238E27FC236}">
              <a16:creationId xmlns:a16="http://schemas.microsoft.com/office/drawing/2014/main" id="{00000000-0008-0000-0000-000073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444" name="Text Box 2">
          <a:extLst>
            <a:ext uri="{FF2B5EF4-FFF2-40B4-BE49-F238E27FC236}">
              <a16:creationId xmlns:a16="http://schemas.microsoft.com/office/drawing/2014/main" id="{00000000-0008-0000-0000-000074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445" name="Text Box 2">
          <a:extLst>
            <a:ext uri="{FF2B5EF4-FFF2-40B4-BE49-F238E27FC236}">
              <a16:creationId xmlns:a16="http://schemas.microsoft.com/office/drawing/2014/main" id="{00000000-0008-0000-0000-000075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2166" cy="451037"/>
    <xdr:sp macro="" textlink="">
      <xdr:nvSpPr>
        <xdr:cNvPr id="3446" name="Text Box 2">
          <a:extLst>
            <a:ext uri="{FF2B5EF4-FFF2-40B4-BE49-F238E27FC236}">
              <a16:creationId xmlns:a16="http://schemas.microsoft.com/office/drawing/2014/main" id="{00000000-0008-0000-0000-0000760D0000}"/>
            </a:ext>
          </a:extLst>
        </xdr:cNvPr>
        <xdr:cNvSpPr txBox="1">
          <a:spLocks noChangeArrowheads="1"/>
        </xdr:cNvSpPr>
      </xdr:nvSpPr>
      <xdr:spPr bwMode="auto">
        <a:xfrm>
          <a:off x="10487025" y="14382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86342"/>
    <xdr:sp macro="" textlink="">
      <xdr:nvSpPr>
        <xdr:cNvPr id="3447" name="Text Box 2">
          <a:extLst>
            <a:ext uri="{FF2B5EF4-FFF2-40B4-BE49-F238E27FC236}">
              <a16:creationId xmlns:a16="http://schemas.microsoft.com/office/drawing/2014/main" id="{00000000-0008-0000-0000-0000770D0000}"/>
            </a:ext>
          </a:extLst>
        </xdr:cNvPr>
        <xdr:cNvSpPr txBox="1">
          <a:spLocks noChangeArrowheads="1"/>
        </xdr:cNvSpPr>
      </xdr:nvSpPr>
      <xdr:spPr bwMode="auto">
        <a:xfrm>
          <a:off x="10487025" y="143827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86342"/>
    <xdr:sp macro="" textlink="">
      <xdr:nvSpPr>
        <xdr:cNvPr id="3448" name="Text Box 2">
          <a:extLst>
            <a:ext uri="{FF2B5EF4-FFF2-40B4-BE49-F238E27FC236}">
              <a16:creationId xmlns:a16="http://schemas.microsoft.com/office/drawing/2014/main" id="{00000000-0008-0000-0000-0000780D0000}"/>
            </a:ext>
          </a:extLst>
        </xdr:cNvPr>
        <xdr:cNvSpPr txBox="1">
          <a:spLocks noChangeArrowheads="1"/>
        </xdr:cNvSpPr>
      </xdr:nvSpPr>
      <xdr:spPr bwMode="auto">
        <a:xfrm>
          <a:off x="10487025" y="143827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86342"/>
    <xdr:sp macro="" textlink="">
      <xdr:nvSpPr>
        <xdr:cNvPr id="3449" name="Text Box 2">
          <a:extLst>
            <a:ext uri="{FF2B5EF4-FFF2-40B4-BE49-F238E27FC236}">
              <a16:creationId xmlns:a16="http://schemas.microsoft.com/office/drawing/2014/main" id="{00000000-0008-0000-0000-0000790D0000}"/>
            </a:ext>
          </a:extLst>
        </xdr:cNvPr>
        <xdr:cNvSpPr txBox="1">
          <a:spLocks noChangeArrowheads="1"/>
        </xdr:cNvSpPr>
      </xdr:nvSpPr>
      <xdr:spPr bwMode="auto">
        <a:xfrm>
          <a:off x="10487025" y="143827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86342"/>
    <xdr:sp macro="" textlink="">
      <xdr:nvSpPr>
        <xdr:cNvPr id="3450" name="Text Box 2">
          <a:extLst>
            <a:ext uri="{FF2B5EF4-FFF2-40B4-BE49-F238E27FC236}">
              <a16:creationId xmlns:a16="http://schemas.microsoft.com/office/drawing/2014/main" id="{00000000-0008-0000-0000-00007A0D0000}"/>
            </a:ext>
          </a:extLst>
        </xdr:cNvPr>
        <xdr:cNvSpPr txBox="1">
          <a:spLocks noChangeArrowheads="1"/>
        </xdr:cNvSpPr>
      </xdr:nvSpPr>
      <xdr:spPr bwMode="auto">
        <a:xfrm>
          <a:off x="10487025" y="143827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86342"/>
    <xdr:sp macro="" textlink="">
      <xdr:nvSpPr>
        <xdr:cNvPr id="3451" name="Text Box 2">
          <a:extLst>
            <a:ext uri="{FF2B5EF4-FFF2-40B4-BE49-F238E27FC236}">
              <a16:creationId xmlns:a16="http://schemas.microsoft.com/office/drawing/2014/main" id="{00000000-0008-0000-0000-00007B0D0000}"/>
            </a:ext>
          </a:extLst>
        </xdr:cNvPr>
        <xdr:cNvSpPr txBox="1">
          <a:spLocks noChangeArrowheads="1"/>
        </xdr:cNvSpPr>
      </xdr:nvSpPr>
      <xdr:spPr bwMode="auto">
        <a:xfrm>
          <a:off x="10487025" y="143827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86342"/>
    <xdr:sp macro="" textlink="">
      <xdr:nvSpPr>
        <xdr:cNvPr id="3452" name="Text Box 2">
          <a:extLst>
            <a:ext uri="{FF2B5EF4-FFF2-40B4-BE49-F238E27FC236}">
              <a16:creationId xmlns:a16="http://schemas.microsoft.com/office/drawing/2014/main" id="{00000000-0008-0000-0000-00007C0D0000}"/>
            </a:ext>
          </a:extLst>
        </xdr:cNvPr>
        <xdr:cNvSpPr txBox="1">
          <a:spLocks noChangeArrowheads="1"/>
        </xdr:cNvSpPr>
      </xdr:nvSpPr>
      <xdr:spPr bwMode="auto">
        <a:xfrm>
          <a:off x="10487025" y="143827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86342"/>
    <xdr:sp macro="" textlink="">
      <xdr:nvSpPr>
        <xdr:cNvPr id="3453" name="Text Box 2">
          <a:extLst>
            <a:ext uri="{FF2B5EF4-FFF2-40B4-BE49-F238E27FC236}">
              <a16:creationId xmlns:a16="http://schemas.microsoft.com/office/drawing/2014/main" id="{00000000-0008-0000-0000-00007D0D0000}"/>
            </a:ext>
          </a:extLst>
        </xdr:cNvPr>
        <xdr:cNvSpPr txBox="1">
          <a:spLocks noChangeArrowheads="1"/>
        </xdr:cNvSpPr>
      </xdr:nvSpPr>
      <xdr:spPr bwMode="auto">
        <a:xfrm>
          <a:off x="10487025" y="143827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86342"/>
    <xdr:sp macro="" textlink="">
      <xdr:nvSpPr>
        <xdr:cNvPr id="3454" name="Text Box 2">
          <a:extLst>
            <a:ext uri="{FF2B5EF4-FFF2-40B4-BE49-F238E27FC236}">
              <a16:creationId xmlns:a16="http://schemas.microsoft.com/office/drawing/2014/main" id="{00000000-0008-0000-0000-00007E0D0000}"/>
            </a:ext>
          </a:extLst>
        </xdr:cNvPr>
        <xdr:cNvSpPr txBox="1">
          <a:spLocks noChangeArrowheads="1"/>
        </xdr:cNvSpPr>
      </xdr:nvSpPr>
      <xdr:spPr bwMode="auto">
        <a:xfrm>
          <a:off x="10487025" y="143827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86342"/>
    <xdr:sp macro="" textlink="">
      <xdr:nvSpPr>
        <xdr:cNvPr id="3455" name="Text Box 2">
          <a:extLst>
            <a:ext uri="{FF2B5EF4-FFF2-40B4-BE49-F238E27FC236}">
              <a16:creationId xmlns:a16="http://schemas.microsoft.com/office/drawing/2014/main" id="{00000000-0008-0000-0000-00007F0D0000}"/>
            </a:ext>
          </a:extLst>
        </xdr:cNvPr>
        <xdr:cNvSpPr txBox="1">
          <a:spLocks noChangeArrowheads="1"/>
        </xdr:cNvSpPr>
      </xdr:nvSpPr>
      <xdr:spPr bwMode="auto">
        <a:xfrm>
          <a:off x="10487025" y="143827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263562"/>
    <xdr:sp macro="" textlink="">
      <xdr:nvSpPr>
        <xdr:cNvPr id="3456" name="Text Box 2">
          <a:extLst>
            <a:ext uri="{FF2B5EF4-FFF2-40B4-BE49-F238E27FC236}">
              <a16:creationId xmlns:a16="http://schemas.microsoft.com/office/drawing/2014/main" id="{00000000-0008-0000-0000-0000800D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263562"/>
    <xdr:sp macro="" textlink="">
      <xdr:nvSpPr>
        <xdr:cNvPr id="3457" name="Text Box 2">
          <a:extLst>
            <a:ext uri="{FF2B5EF4-FFF2-40B4-BE49-F238E27FC236}">
              <a16:creationId xmlns:a16="http://schemas.microsoft.com/office/drawing/2014/main" id="{00000000-0008-0000-0000-0000810D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263562"/>
    <xdr:sp macro="" textlink="">
      <xdr:nvSpPr>
        <xdr:cNvPr id="3458" name="Text Box 2">
          <a:extLst>
            <a:ext uri="{FF2B5EF4-FFF2-40B4-BE49-F238E27FC236}">
              <a16:creationId xmlns:a16="http://schemas.microsoft.com/office/drawing/2014/main" id="{00000000-0008-0000-0000-0000820D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263562"/>
    <xdr:sp macro="" textlink="">
      <xdr:nvSpPr>
        <xdr:cNvPr id="3459" name="Text Box 2">
          <a:extLst>
            <a:ext uri="{FF2B5EF4-FFF2-40B4-BE49-F238E27FC236}">
              <a16:creationId xmlns:a16="http://schemas.microsoft.com/office/drawing/2014/main" id="{00000000-0008-0000-0000-0000830D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263562"/>
    <xdr:sp macro="" textlink="">
      <xdr:nvSpPr>
        <xdr:cNvPr id="3460" name="Text Box 2">
          <a:extLst>
            <a:ext uri="{FF2B5EF4-FFF2-40B4-BE49-F238E27FC236}">
              <a16:creationId xmlns:a16="http://schemas.microsoft.com/office/drawing/2014/main" id="{00000000-0008-0000-0000-0000840D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263562"/>
    <xdr:sp macro="" textlink="">
      <xdr:nvSpPr>
        <xdr:cNvPr id="3461" name="Text Box 2">
          <a:extLst>
            <a:ext uri="{FF2B5EF4-FFF2-40B4-BE49-F238E27FC236}">
              <a16:creationId xmlns:a16="http://schemas.microsoft.com/office/drawing/2014/main" id="{00000000-0008-0000-0000-0000850D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263562"/>
    <xdr:sp macro="" textlink="">
      <xdr:nvSpPr>
        <xdr:cNvPr id="3462" name="Text Box 2">
          <a:extLst>
            <a:ext uri="{FF2B5EF4-FFF2-40B4-BE49-F238E27FC236}">
              <a16:creationId xmlns:a16="http://schemas.microsoft.com/office/drawing/2014/main" id="{00000000-0008-0000-0000-0000860D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263562"/>
    <xdr:sp macro="" textlink="">
      <xdr:nvSpPr>
        <xdr:cNvPr id="3463" name="Text Box 2">
          <a:extLst>
            <a:ext uri="{FF2B5EF4-FFF2-40B4-BE49-F238E27FC236}">
              <a16:creationId xmlns:a16="http://schemas.microsoft.com/office/drawing/2014/main" id="{00000000-0008-0000-0000-0000870D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263562"/>
    <xdr:sp macro="" textlink="">
      <xdr:nvSpPr>
        <xdr:cNvPr id="3464" name="Text Box 2">
          <a:extLst>
            <a:ext uri="{FF2B5EF4-FFF2-40B4-BE49-F238E27FC236}">
              <a16:creationId xmlns:a16="http://schemas.microsoft.com/office/drawing/2014/main" id="{00000000-0008-0000-0000-0000880D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263562"/>
    <xdr:sp macro="" textlink="">
      <xdr:nvSpPr>
        <xdr:cNvPr id="3465" name="Text Box 2">
          <a:extLst>
            <a:ext uri="{FF2B5EF4-FFF2-40B4-BE49-F238E27FC236}">
              <a16:creationId xmlns:a16="http://schemas.microsoft.com/office/drawing/2014/main" id="{00000000-0008-0000-0000-0000890D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45701"/>
    <xdr:sp macro="" textlink="">
      <xdr:nvSpPr>
        <xdr:cNvPr id="3466" name="Text Box 2">
          <a:extLst>
            <a:ext uri="{FF2B5EF4-FFF2-40B4-BE49-F238E27FC236}">
              <a16:creationId xmlns:a16="http://schemas.microsoft.com/office/drawing/2014/main" id="{00000000-0008-0000-0000-00008A0D0000}"/>
            </a:ext>
          </a:extLst>
        </xdr:cNvPr>
        <xdr:cNvSpPr txBox="1">
          <a:spLocks noChangeArrowheads="1"/>
        </xdr:cNvSpPr>
      </xdr:nvSpPr>
      <xdr:spPr bwMode="auto">
        <a:xfrm>
          <a:off x="10487025" y="14382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45701"/>
    <xdr:sp macro="" textlink="">
      <xdr:nvSpPr>
        <xdr:cNvPr id="3467" name="Text Box 2">
          <a:extLst>
            <a:ext uri="{FF2B5EF4-FFF2-40B4-BE49-F238E27FC236}">
              <a16:creationId xmlns:a16="http://schemas.microsoft.com/office/drawing/2014/main" id="{00000000-0008-0000-0000-00008B0D0000}"/>
            </a:ext>
          </a:extLst>
        </xdr:cNvPr>
        <xdr:cNvSpPr txBox="1">
          <a:spLocks noChangeArrowheads="1"/>
        </xdr:cNvSpPr>
      </xdr:nvSpPr>
      <xdr:spPr bwMode="auto">
        <a:xfrm>
          <a:off x="10487025" y="14382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45701"/>
    <xdr:sp macro="" textlink="">
      <xdr:nvSpPr>
        <xdr:cNvPr id="3468" name="Text Box 2">
          <a:extLst>
            <a:ext uri="{FF2B5EF4-FFF2-40B4-BE49-F238E27FC236}">
              <a16:creationId xmlns:a16="http://schemas.microsoft.com/office/drawing/2014/main" id="{00000000-0008-0000-0000-00008C0D0000}"/>
            </a:ext>
          </a:extLst>
        </xdr:cNvPr>
        <xdr:cNvSpPr txBox="1">
          <a:spLocks noChangeArrowheads="1"/>
        </xdr:cNvSpPr>
      </xdr:nvSpPr>
      <xdr:spPr bwMode="auto">
        <a:xfrm>
          <a:off x="10487025" y="14382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45701"/>
    <xdr:sp macro="" textlink="">
      <xdr:nvSpPr>
        <xdr:cNvPr id="3469" name="Text Box 2">
          <a:extLst>
            <a:ext uri="{FF2B5EF4-FFF2-40B4-BE49-F238E27FC236}">
              <a16:creationId xmlns:a16="http://schemas.microsoft.com/office/drawing/2014/main" id="{00000000-0008-0000-0000-00008D0D0000}"/>
            </a:ext>
          </a:extLst>
        </xdr:cNvPr>
        <xdr:cNvSpPr txBox="1">
          <a:spLocks noChangeArrowheads="1"/>
        </xdr:cNvSpPr>
      </xdr:nvSpPr>
      <xdr:spPr bwMode="auto">
        <a:xfrm>
          <a:off x="10487025" y="14382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45701"/>
    <xdr:sp macro="" textlink="">
      <xdr:nvSpPr>
        <xdr:cNvPr id="3470" name="Text Box 2">
          <a:extLst>
            <a:ext uri="{FF2B5EF4-FFF2-40B4-BE49-F238E27FC236}">
              <a16:creationId xmlns:a16="http://schemas.microsoft.com/office/drawing/2014/main" id="{00000000-0008-0000-0000-00008E0D0000}"/>
            </a:ext>
          </a:extLst>
        </xdr:cNvPr>
        <xdr:cNvSpPr txBox="1">
          <a:spLocks noChangeArrowheads="1"/>
        </xdr:cNvSpPr>
      </xdr:nvSpPr>
      <xdr:spPr bwMode="auto">
        <a:xfrm>
          <a:off x="10487025" y="14382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45701"/>
    <xdr:sp macro="" textlink="">
      <xdr:nvSpPr>
        <xdr:cNvPr id="3471" name="Text Box 2">
          <a:extLst>
            <a:ext uri="{FF2B5EF4-FFF2-40B4-BE49-F238E27FC236}">
              <a16:creationId xmlns:a16="http://schemas.microsoft.com/office/drawing/2014/main" id="{00000000-0008-0000-0000-00008F0D0000}"/>
            </a:ext>
          </a:extLst>
        </xdr:cNvPr>
        <xdr:cNvSpPr txBox="1">
          <a:spLocks noChangeArrowheads="1"/>
        </xdr:cNvSpPr>
      </xdr:nvSpPr>
      <xdr:spPr bwMode="auto">
        <a:xfrm>
          <a:off x="10487025" y="14382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45701"/>
    <xdr:sp macro="" textlink="">
      <xdr:nvSpPr>
        <xdr:cNvPr id="3472" name="Text Box 2">
          <a:extLst>
            <a:ext uri="{FF2B5EF4-FFF2-40B4-BE49-F238E27FC236}">
              <a16:creationId xmlns:a16="http://schemas.microsoft.com/office/drawing/2014/main" id="{00000000-0008-0000-0000-0000900D0000}"/>
            </a:ext>
          </a:extLst>
        </xdr:cNvPr>
        <xdr:cNvSpPr txBox="1">
          <a:spLocks noChangeArrowheads="1"/>
        </xdr:cNvSpPr>
      </xdr:nvSpPr>
      <xdr:spPr bwMode="auto">
        <a:xfrm>
          <a:off x="10487025" y="14382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45701"/>
    <xdr:sp macro="" textlink="">
      <xdr:nvSpPr>
        <xdr:cNvPr id="3473" name="Text Box 2">
          <a:extLst>
            <a:ext uri="{FF2B5EF4-FFF2-40B4-BE49-F238E27FC236}">
              <a16:creationId xmlns:a16="http://schemas.microsoft.com/office/drawing/2014/main" id="{00000000-0008-0000-0000-0000910D0000}"/>
            </a:ext>
          </a:extLst>
        </xdr:cNvPr>
        <xdr:cNvSpPr txBox="1">
          <a:spLocks noChangeArrowheads="1"/>
        </xdr:cNvSpPr>
      </xdr:nvSpPr>
      <xdr:spPr bwMode="auto">
        <a:xfrm>
          <a:off x="10487025" y="14382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45701"/>
    <xdr:sp macro="" textlink="">
      <xdr:nvSpPr>
        <xdr:cNvPr id="3474" name="Text Box 2">
          <a:extLst>
            <a:ext uri="{FF2B5EF4-FFF2-40B4-BE49-F238E27FC236}">
              <a16:creationId xmlns:a16="http://schemas.microsoft.com/office/drawing/2014/main" id="{00000000-0008-0000-0000-0000920D0000}"/>
            </a:ext>
          </a:extLst>
        </xdr:cNvPr>
        <xdr:cNvSpPr txBox="1">
          <a:spLocks noChangeArrowheads="1"/>
        </xdr:cNvSpPr>
      </xdr:nvSpPr>
      <xdr:spPr bwMode="auto">
        <a:xfrm>
          <a:off x="10487025" y="14382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45701"/>
    <xdr:sp macro="" textlink="">
      <xdr:nvSpPr>
        <xdr:cNvPr id="3475" name="Text Box 2">
          <a:extLst>
            <a:ext uri="{FF2B5EF4-FFF2-40B4-BE49-F238E27FC236}">
              <a16:creationId xmlns:a16="http://schemas.microsoft.com/office/drawing/2014/main" id="{00000000-0008-0000-0000-0000930D0000}"/>
            </a:ext>
          </a:extLst>
        </xdr:cNvPr>
        <xdr:cNvSpPr txBox="1">
          <a:spLocks noChangeArrowheads="1"/>
        </xdr:cNvSpPr>
      </xdr:nvSpPr>
      <xdr:spPr bwMode="auto">
        <a:xfrm>
          <a:off x="10487025" y="14382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263562"/>
    <xdr:sp macro="" textlink="">
      <xdr:nvSpPr>
        <xdr:cNvPr id="3476" name="Text Box 2">
          <a:extLst>
            <a:ext uri="{FF2B5EF4-FFF2-40B4-BE49-F238E27FC236}">
              <a16:creationId xmlns:a16="http://schemas.microsoft.com/office/drawing/2014/main" id="{00000000-0008-0000-0000-0000940D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263562"/>
    <xdr:sp macro="" textlink="">
      <xdr:nvSpPr>
        <xdr:cNvPr id="3477" name="Text Box 2">
          <a:extLst>
            <a:ext uri="{FF2B5EF4-FFF2-40B4-BE49-F238E27FC236}">
              <a16:creationId xmlns:a16="http://schemas.microsoft.com/office/drawing/2014/main" id="{00000000-0008-0000-0000-0000950D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263562"/>
    <xdr:sp macro="" textlink="">
      <xdr:nvSpPr>
        <xdr:cNvPr id="3478" name="Text Box 2">
          <a:extLst>
            <a:ext uri="{FF2B5EF4-FFF2-40B4-BE49-F238E27FC236}">
              <a16:creationId xmlns:a16="http://schemas.microsoft.com/office/drawing/2014/main" id="{00000000-0008-0000-0000-0000960D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263562"/>
    <xdr:sp macro="" textlink="">
      <xdr:nvSpPr>
        <xdr:cNvPr id="3479" name="Text Box 2">
          <a:extLst>
            <a:ext uri="{FF2B5EF4-FFF2-40B4-BE49-F238E27FC236}">
              <a16:creationId xmlns:a16="http://schemas.microsoft.com/office/drawing/2014/main" id="{00000000-0008-0000-0000-0000970D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263562"/>
    <xdr:sp macro="" textlink="">
      <xdr:nvSpPr>
        <xdr:cNvPr id="3480" name="Text Box 2">
          <a:extLst>
            <a:ext uri="{FF2B5EF4-FFF2-40B4-BE49-F238E27FC236}">
              <a16:creationId xmlns:a16="http://schemas.microsoft.com/office/drawing/2014/main" id="{00000000-0008-0000-0000-0000980D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263562"/>
    <xdr:sp macro="" textlink="">
      <xdr:nvSpPr>
        <xdr:cNvPr id="3481" name="Text Box 2">
          <a:extLst>
            <a:ext uri="{FF2B5EF4-FFF2-40B4-BE49-F238E27FC236}">
              <a16:creationId xmlns:a16="http://schemas.microsoft.com/office/drawing/2014/main" id="{00000000-0008-0000-0000-0000990D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263562"/>
    <xdr:sp macro="" textlink="">
      <xdr:nvSpPr>
        <xdr:cNvPr id="3482" name="Text Box 2">
          <a:extLst>
            <a:ext uri="{FF2B5EF4-FFF2-40B4-BE49-F238E27FC236}">
              <a16:creationId xmlns:a16="http://schemas.microsoft.com/office/drawing/2014/main" id="{00000000-0008-0000-0000-00009A0D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263562"/>
    <xdr:sp macro="" textlink="">
      <xdr:nvSpPr>
        <xdr:cNvPr id="3483" name="Text Box 2">
          <a:extLst>
            <a:ext uri="{FF2B5EF4-FFF2-40B4-BE49-F238E27FC236}">
              <a16:creationId xmlns:a16="http://schemas.microsoft.com/office/drawing/2014/main" id="{00000000-0008-0000-0000-00009B0D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263562"/>
    <xdr:sp macro="" textlink="">
      <xdr:nvSpPr>
        <xdr:cNvPr id="3484" name="Text Box 2">
          <a:extLst>
            <a:ext uri="{FF2B5EF4-FFF2-40B4-BE49-F238E27FC236}">
              <a16:creationId xmlns:a16="http://schemas.microsoft.com/office/drawing/2014/main" id="{00000000-0008-0000-0000-00009C0D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263562"/>
    <xdr:sp macro="" textlink="">
      <xdr:nvSpPr>
        <xdr:cNvPr id="3485" name="Text Box 2">
          <a:extLst>
            <a:ext uri="{FF2B5EF4-FFF2-40B4-BE49-F238E27FC236}">
              <a16:creationId xmlns:a16="http://schemas.microsoft.com/office/drawing/2014/main" id="{00000000-0008-0000-0000-00009D0D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9050" cy="166407"/>
    <xdr:sp macro="" textlink="">
      <xdr:nvSpPr>
        <xdr:cNvPr id="3486" name="Text Box 100">
          <a:extLst>
            <a:ext uri="{FF2B5EF4-FFF2-40B4-BE49-F238E27FC236}">
              <a16:creationId xmlns:a16="http://schemas.microsoft.com/office/drawing/2014/main" id="{00000000-0008-0000-0000-00009E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9050" cy="166407"/>
    <xdr:sp macro="" textlink="">
      <xdr:nvSpPr>
        <xdr:cNvPr id="3487" name="Text Box 101">
          <a:extLst>
            <a:ext uri="{FF2B5EF4-FFF2-40B4-BE49-F238E27FC236}">
              <a16:creationId xmlns:a16="http://schemas.microsoft.com/office/drawing/2014/main" id="{00000000-0008-0000-0000-00009F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9050" cy="166407"/>
    <xdr:sp macro="" textlink="">
      <xdr:nvSpPr>
        <xdr:cNvPr id="3488" name="Text Box 102">
          <a:extLst>
            <a:ext uri="{FF2B5EF4-FFF2-40B4-BE49-F238E27FC236}">
              <a16:creationId xmlns:a16="http://schemas.microsoft.com/office/drawing/2014/main" id="{00000000-0008-0000-0000-0000A0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9050" cy="166407"/>
    <xdr:sp macro="" textlink="">
      <xdr:nvSpPr>
        <xdr:cNvPr id="3489" name="Text Box 103">
          <a:extLst>
            <a:ext uri="{FF2B5EF4-FFF2-40B4-BE49-F238E27FC236}">
              <a16:creationId xmlns:a16="http://schemas.microsoft.com/office/drawing/2014/main" id="{00000000-0008-0000-0000-0000A1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9050" cy="166407"/>
    <xdr:sp macro="" textlink="">
      <xdr:nvSpPr>
        <xdr:cNvPr id="3490" name="Text Box 104">
          <a:extLst>
            <a:ext uri="{FF2B5EF4-FFF2-40B4-BE49-F238E27FC236}">
              <a16:creationId xmlns:a16="http://schemas.microsoft.com/office/drawing/2014/main" id="{00000000-0008-0000-0000-0000A2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9050" cy="166407"/>
    <xdr:sp macro="" textlink="">
      <xdr:nvSpPr>
        <xdr:cNvPr id="3491" name="Text Box 105">
          <a:extLst>
            <a:ext uri="{FF2B5EF4-FFF2-40B4-BE49-F238E27FC236}">
              <a16:creationId xmlns:a16="http://schemas.microsoft.com/office/drawing/2014/main" id="{00000000-0008-0000-0000-0000A3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9050" cy="166407"/>
    <xdr:sp macro="" textlink="">
      <xdr:nvSpPr>
        <xdr:cNvPr id="3492" name="Text Box 106">
          <a:extLst>
            <a:ext uri="{FF2B5EF4-FFF2-40B4-BE49-F238E27FC236}">
              <a16:creationId xmlns:a16="http://schemas.microsoft.com/office/drawing/2014/main" id="{00000000-0008-0000-0000-0000A4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9050" cy="166407"/>
    <xdr:sp macro="" textlink="">
      <xdr:nvSpPr>
        <xdr:cNvPr id="3493" name="Text Box 107">
          <a:extLst>
            <a:ext uri="{FF2B5EF4-FFF2-40B4-BE49-F238E27FC236}">
              <a16:creationId xmlns:a16="http://schemas.microsoft.com/office/drawing/2014/main" id="{00000000-0008-0000-0000-0000A5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9050" cy="166407"/>
    <xdr:sp macro="" textlink="">
      <xdr:nvSpPr>
        <xdr:cNvPr id="3494" name="Text Box 108">
          <a:extLst>
            <a:ext uri="{FF2B5EF4-FFF2-40B4-BE49-F238E27FC236}">
              <a16:creationId xmlns:a16="http://schemas.microsoft.com/office/drawing/2014/main" id="{00000000-0008-0000-0000-0000A6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9050" cy="166407"/>
    <xdr:sp macro="" textlink="">
      <xdr:nvSpPr>
        <xdr:cNvPr id="3495" name="Text Box 109">
          <a:extLst>
            <a:ext uri="{FF2B5EF4-FFF2-40B4-BE49-F238E27FC236}">
              <a16:creationId xmlns:a16="http://schemas.microsoft.com/office/drawing/2014/main" id="{00000000-0008-0000-0000-0000A7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9050" cy="166407"/>
    <xdr:sp macro="" textlink="">
      <xdr:nvSpPr>
        <xdr:cNvPr id="3496" name="Text Box 2">
          <a:extLst>
            <a:ext uri="{FF2B5EF4-FFF2-40B4-BE49-F238E27FC236}">
              <a16:creationId xmlns:a16="http://schemas.microsoft.com/office/drawing/2014/main" id="{00000000-0008-0000-0000-0000A8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9050" cy="166407"/>
    <xdr:sp macro="" textlink="">
      <xdr:nvSpPr>
        <xdr:cNvPr id="3497" name="Text Box 2">
          <a:extLst>
            <a:ext uri="{FF2B5EF4-FFF2-40B4-BE49-F238E27FC236}">
              <a16:creationId xmlns:a16="http://schemas.microsoft.com/office/drawing/2014/main" id="{00000000-0008-0000-0000-0000A9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9050" cy="166407"/>
    <xdr:sp macro="" textlink="">
      <xdr:nvSpPr>
        <xdr:cNvPr id="3498" name="Text Box 2">
          <a:extLst>
            <a:ext uri="{FF2B5EF4-FFF2-40B4-BE49-F238E27FC236}">
              <a16:creationId xmlns:a16="http://schemas.microsoft.com/office/drawing/2014/main" id="{00000000-0008-0000-0000-0000AA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9050" cy="166407"/>
    <xdr:sp macro="" textlink="">
      <xdr:nvSpPr>
        <xdr:cNvPr id="3499" name="Text Box 2">
          <a:extLst>
            <a:ext uri="{FF2B5EF4-FFF2-40B4-BE49-F238E27FC236}">
              <a16:creationId xmlns:a16="http://schemas.microsoft.com/office/drawing/2014/main" id="{00000000-0008-0000-0000-0000AB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9050" cy="166407"/>
    <xdr:sp macro="" textlink="">
      <xdr:nvSpPr>
        <xdr:cNvPr id="3500" name="Text Box 2">
          <a:extLst>
            <a:ext uri="{FF2B5EF4-FFF2-40B4-BE49-F238E27FC236}">
              <a16:creationId xmlns:a16="http://schemas.microsoft.com/office/drawing/2014/main" id="{00000000-0008-0000-0000-0000AC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9050" cy="166407"/>
    <xdr:sp macro="" textlink="">
      <xdr:nvSpPr>
        <xdr:cNvPr id="3501" name="Text Box 2">
          <a:extLst>
            <a:ext uri="{FF2B5EF4-FFF2-40B4-BE49-F238E27FC236}">
              <a16:creationId xmlns:a16="http://schemas.microsoft.com/office/drawing/2014/main" id="{00000000-0008-0000-0000-0000AD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9050" cy="166407"/>
    <xdr:sp macro="" textlink="">
      <xdr:nvSpPr>
        <xdr:cNvPr id="3502" name="Text Box 2">
          <a:extLst>
            <a:ext uri="{FF2B5EF4-FFF2-40B4-BE49-F238E27FC236}">
              <a16:creationId xmlns:a16="http://schemas.microsoft.com/office/drawing/2014/main" id="{00000000-0008-0000-0000-0000AE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9050" cy="166407"/>
    <xdr:sp macro="" textlink="">
      <xdr:nvSpPr>
        <xdr:cNvPr id="3503" name="Text Box 2">
          <a:extLst>
            <a:ext uri="{FF2B5EF4-FFF2-40B4-BE49-F238E27FC236}">
              <a16:creationId xmlns:a16="http://schemas.microsoft.com/office/drawing/2014/main" id="{00000000-0008-0000-0000-0000AF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9050" cy="166407"/>
    <xdr:sp macro="" textlink="">
      <xdr:nvSpPr>
        <xdr:cNvPr id="3504" name="Text Box 2">
          <a:extLst>
            <a:ext uri="{FF2B5EF4-FFF2-40B4-BE49-F238E27FC236}">
              <a16:creationId xmlns:a16="http://schemas.microsoft.com/office/drawing/2014/main" id="{00000000-0008-0000-0000-0000B0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85</xdr:row>
      <xdr:rowOff>0</xdr:rowOff>
    </xdr:from>
    <xdr:ext cx="19050" cy="166407"/>
    <xdr:sp macro="" textlink="">
      <xdr:nvSpPr>
        <xdr:cNvPr id="3505" name="Text Box 2">
          <a:extLst>
            <a:ext uri="{FF2B5EF4-FFF2-40B4-BE49-F238E27FC236}">
              <a16:creationId xmlns:a16="http://schemas.microsoft.com/office/drawing/2014/main" id="{00000000-0008-0000-0000-0000B1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84437"/>
    <xdr:sp macro="" textlink="">
      <xdr:nvSpPr>
        <xdr:cNvPr id="3506" name="Text Box 2">
          <a:extLst>
            <a:ext uri="{FF2B5EF4-FFF2-40B4-BE49-F238E27FC236}">
              <a16:creationId xmlns:a16="http://schemas.microsoft.com/office/drawing/2014/main" id="{00000000-0008-0000-0000-0000B20D0000}"/>
            </a:ext>
          </a:extLst>
        </xdr:cNvPr>
        <xdr:cNvSpPr txBox="1">
          <a:spLocks noChangeArrowheads="1"/>
        </xdr:cNvSpPr>
      </xdr:nvSpPr>
      <xdr:spPr bwMode="auto">
        <a:xfrm>
          <a:off x="10487025" y="14382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84437"/>
    <xdr:sp macro="" textlink="">
      <xdr:nvSpPr>
        <xdr:cNvPr id="3507" name="Text Box 2">
          <a:extLst>
            <a:ext uri="{FF2B5EF4-FFF2-40B4-BE49-F238E27FC236}">
              <a16:creationId xmlns:a16="http://schemas.microsoft.com/office/drawing/2014/main" id="{00000000-0008-0000-0000-0000B30D0000}"/>
            </a:ext>
          </a:extLst>
        </xdr:cNvPr>
        <xdr:cNvSpPr txBox="1">
          <a:spLocks noChangeArrowheads="1"/>
        </xdr:cNvSpPr>
      </xdr:nvSpPr>
      <xdr:spPr bwMode="auto">
        <a:xfrm>
          <a:off x="10487025" y="14382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84437"/>
    <xdr:sp macro="" textlink="">
      <xdr:nvSpPr>
        <xdr:cNvPr id="3508" name="Text Box 2">
          <a:extLst>
            <a:ext uri="{FF2B5EF4-FFF2-40B4-BE49-F238E27FC236}">
              <a16:creationId xmlns:a16="http://schemas.microsoft.com/office/drawing/2014/main" id="{00000000-0008-0000-0000-0000B40D0000}"/>
            </a:ext>
          </a:extLst>
        </xdr:cNvPr>
        <xdr:cNvSpPr txBox="1">
          <a:spLocks noChangeArrowheads="1"/>
        </xdr:cNvSpPr>
      </xdr:nvSpPr>
      <xdr:spPr bwMode="auto">
        <a:xfrm>
          <a:off x="10487025" y="14382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84437"/>
    <xdr:sp macro="" textlink="">
      <xdr:nvSpPr>
        <xdr:cNvPr id="3509" name="Text Box 2">
          <a:extLst>
            <a:ext uri="{FF2B5EF4-FFF2-40B4-BE49-F238E27FC236}">
              <a16:creationId xmlns:a16="http://schemas.microsoft.com/office/drawing/2014/main" id="{00000000-0008-0000-0000-0000B50D0000}"/>
            </a:ext>
          </a:extLst>
        </xdr:cNvPr>
        <xdr:cNvSpPr txBox="1">
          <a:spLocks noChangeArrowheads="1"/>
        </xdr:cNvSpPr>
      </xdr:nvSpPr>
      <xdr:spPr bwMode="auto">
        <a:xfrm>
          <a:off x="10487025" y="14382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84437"/>
    <xdr:sp macro="" textlink="">
      <xdr:nvSpPr>
        <xdr:cNvPr id="3510" name="Text Box 2">
          <a:extLst>
            <a:ext uri="{FF2B5EF4-FFF2-40B4-BE49-F238E27FC236}">
              <a16:creationId xmlns:a16="http://schemas.microsoft.com/office/drawing/2014/main" id="{00000000-0008-0000-0000-0000B60D0000}"/>
            </a:ext>
          </a:extLst>
        </xdr:cNvPr>
        <xdr:cNvSpPr txBox="1">
          <a:spLocks noChangeArrowheads="1"/>
        </xdr:cNvSpPr>
      </xdr:nvSpPr>
      <xdr:spPr bwMode="auto">
        <a:xfrm>
          <a:off x="10487025" y="14382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84437"/>
    <xdr:sp macro="" textlink="">
      <xdr:nvSpPr>
        <xdr:cNvPr id="3511" name="Text Box 2">
          <a:extLst>
            <a:ext uri="{FF2B5EF4-FFF2-40B4-BE49-F238E27FC236}">
              <a16:creationId xmlns:a16="http://schemas.microsoft.com/office/drawing/2014/main" id="{00000000-0008-0000-0000-0000B70D0000}"/>
            </a:ext>
          </a:extLst>
        </xdr:cNvPr>
        <xdr:cNvSpPr txBox="1">
          <a:spLocks noChangeArrowheads="1"/>
        </xdr:cNvSpPr>
      </xdr:nvSpPr>
      <xdr:spPr bwMode="auto">
        <a:xfrm>
          <a:off x="10487025" y="14382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84437"/>
    <xdr:sp macro="" textlink="">
      <xdr:nvSpPr>
        <xdr:cNvPr id="3512" name="Text Box 2">
          <a:extLst>
            <a:ext uri="{FF2B5EF4-FFF2-40B4-BE49-F238E27FC236}">
              <a16:creationId xmlns:a16="http://schemas.microsoft.com/office/drawing/2014/main" id="{00000000-0008-0000-0000-0000B80D0000}"/>
            </a:ext>
          </a:extLst>
        </xdr:cNvPr>
        <xdr:cNvSpPr txBox="1">
          <a:spLocks noChangeArrowheads="1"/>
        </xdr:cNvSpPr>
      </xdr:nvSpPr>
      <xdr:spPr bwMode="auto">
        <a:xfrm>
          <a:off x="10487025" y="14382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84437"/>
    <xdr:sp macro="" textlink="">
      <xdr:nvSpPr>
        <xdr:cNvPr id="3513" name="Text Box 2">
          <a:extLst>
            <a:ext uri="{FF2B5EF4-FFF2-40B4-BE49-F238E27FC236}">
              <a16:creationId xmlns:a16="http://schemas.microsoft.com/office/drawing/2014/main" id="{00000000-0008-0000-0000-0000B90D0000}"/>
            </a:ext>
          </a:extLst>
        </xdr:cNvPr>
        <xdr:cNvSpPr txBox="1">
          <a:spLocks noChangeArrowheads="1"/>
        </xdr:cNvSpPr>
      </xdr:nvSpPr>
      <xdr:spPr bwMode="auto">
        <a:xfrm>
          <a:off x="10487025" y="14382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84437"/>
    <xdr:sp macro="" textlink="">
      <xdr:nvSpPr>
        <xdr:cNvPr id="3514" name="Text Box 2">
          <a:extLst>
            <a:ext uri="{FF2B5EF4-FFF2-40B4-BE49-F238E27FC236}">
              <a16:creationId xmlns:a16="http://schemas.microsoft.com/office/drawing/2014/main" id="{00000000-0008-0000-0000-0000BA0D0000}"/>
            </a:ext>
          </a:extLst>
        </xdr:cNvPr>
        <xdr:cNvSpPr txBox="1">
          <a:spLocks noChangeArrowheads="1"/>
        </xdr:cNvSpPr>
      </xdr:nvSpPr>
      <xdr:spPr bwMode="auto">
        <a:xfrm>
          <a:off x="10487025" y="14382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84437"/>
    <xdr:sp macro="" textlink="">
      <xdr:nvSpPr>
        <xdr:cNvPr id="3515" name="Text Box 2">
          <a:extLst>
            <a:ext uri="{FF2B5EF4-FFF2-40B4-BE49-F238E27FC236}">
              <a16:creationId xmlns:a16="http://schemas.microsoft.com/office/drawing/2014/main" id="{00000000-0008-0000-0000-0000BB0D0000}"/>
            </a:ext>
          </a:extLst>
        </xdr:cNvPr>
        <xdr:cNvSpPr txBox="1">
          <a:spLocks noChangeArrowheads="1"/>
        </xdr:cNvSpPr>
      </xdr:nvSpPr>
      <xdr:spPr bwMode="auto">
        <a:xfrm>
          <a:off x="10487025" y="14382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9050" cy="166407"/>
    <xdr:sp macro="" textlink="">
      <xdr:nvSpPr>
        <xdr:cNvPr id="3516" name="Text Box 2">
          <a:extLst>
            <a:ext uri="{FF2B5EF4-FFF2-40B4-BE49-F238E27FC236}">
              <a16:creationId xmlns:a16="http://schemas.microsoft.com/office/drawing/2014/main" id="{00000000-0008-0000-0000-0000BC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9050" cy="166407"/>
    <xdr:sp macro="" textlink="">
      <xdr:nvSpPr>
        <xdr:cNvPr id="3517" name="Text Box 2">
          <a:extLst>
            <a:ext uri="{FF2B5EF4-FFF2-40B4-BE49-F238E27FC236}">
              <a16:creationId xmlns:a16="http://schemas.microsoft.com/office/drawing/2014/main" id="{00000000-0008-0000-0000-0000BD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9050" cy="166407"/>
    <xdr:sp macro="" textlink="">
      <xdr:nvSpPr>
        <xdr:cNvPr id="3518" name="Text Box 2">
          <a:extLst>
            <a:ext uri="{FF2B5EF4-FFF2-40B4-BE49-F238E27FC236}">
              <a16:creationId xmlns:a16="http://schemas.microsoft.com/office/drawing/2014/main" id="{00000000-0008-0000-0000-0000BE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9050" cy="166407"/>
    <xdr:sp macro="" textlink="">
      <xdr:nvSpPr>
        <xdr:cNvPr id="3519" name="Text Box 2">
          <a:extLst>
            <a:ext uri="{FF2B5EF4-FFF2-40B4-BE49-F238E27FC236}">
              <a16:creationId xmlns:a16="http://schemas.microsoft.com/office/drawing/2014/main" id="{00000000-0008-0000-0000-0000BF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9050" cy="166407"/>
    <xdr:sp macro="" textlink="">
      <xdr:nvSpPr>
        <xdr:cNvPr id="3520" name="Text Box 2">
          <a:extLst>
            <a:ext uri="{FF2B5EF4-FFF2-40B4-BE49-F238E27FC236}">
              <a16:creationId xmlns:a16="http://schemas.microsoft.com/office/drawing/2014/main" id="{00000000-0008-0000-0000-0000C0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9050" cy="166407"/>
    <xdr:sp macro="" textlink="">
      <xdr:nvSpPr>
        <xdr:cNvPr id="3521" name="Text Box 2">
          <a:extLst>
            <a:ext uri="{FF2B5EF4-FFF2-40B4-BE49-F238E27FC236}">
              <a16:creationId xmlns:a16="http://schemas.microsoft.com/office/drawing/2014/main" id="{00000000-0008-0000-0000-0000C1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9050" cy="166407"/>
    <xdr:sp macro="" textlink="">
      <xdr:nvSpPr>
        <xdr:cNvPr id="3522" name="Text Box 2">
          <a:extLst>
            <a:ext uri="{FF2B5EF4-FFF2-40B4-BE49-F238E27FC236}">
              <a16:creationId xmlns:a16="http://schemas.microsoft.com/office/drawing/2014/main" id="{00000000-0008-0000-0000-0000C2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9050" cy="166407"/>
    <xdr:sp macro="" textlink="">
      <xdr:nvSpPr>
        <xdr:cNvPr id="3523" name="Text Box 2">
          <a:extLst>
            <a:ext uri="{FF2B5EF4-FFF2-40B4-BE49-F238E27FC236}">
              <a16:creationId xmlns:a16="http://schemas.microsoft.com/office/drawing/2014/main" id="{00000000-0008-0000-0000-0000C3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9050" cy="166407"/>
    <xdr:sp macro="" textlink="">
      <xdr:nvSpPr>
        <xdr:cNvPr id="3524" name="Text Box 2">
          <a:extLst>
            <a:ext uri="{FF2B5EF4-FFF2-40B4-BE49-F238E27FC236}">
              <a16:creationId xmlns:a16="http://schemas.microsoft.com/office/drawing/2014/main" id="{00000000-0008-0000-0000-0000C4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9050" cy="166407"/>
    <xdr:sp macro="" textlink="">
      <xdr:nvSpPr>
        <xdr:cNvPr id="3525" name="Text Box 2">
          <a:extLst>
            <a:ext uri="{FF2B5EF4-FFF2-40B4-BE49-F238E27FC236}">
              <a16:creationId xmlns:a16="http://schemas.microsoft.com/office/drawing/2014/main" id="{00000000-0008-0000-0000-0000C5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84437"/>
    <xdr:sp macro="" textlink="">
      <xdr:nvSpPr>
        <xdr:cNvPr id="3526" name="Text Box 2">
          <a:extLst>
            <a:ext uri="{FF2B5EF4-FFF2-40B4-BE49-F238E27FC236}">
              <a16:creationId xmlns:a16="http://schemas.microsoft.com/office/drawing/2014/main" id="{00000000-0008-0000-0000-0000C60D0000}"/>
            </a:ext>
          </a:extLst>
        </xdr:cNvPr>
        <xdr:cNvSpPr txBox="1">
          <a:spLocks noChangeArrowheads="1"/>
        </xdr:cNvSpPr>
      </xdr:nvSpPr>
      <xdr:spPr bwMode="auto">
        <a:xfrm>
          <a:off x="10487025" y="14382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84437"/>
    <xdr:sp macro="" textlink="">
      <xdr:nvSpPr>
        <xdr:cNvPr id="3527" name="Text Box 2">
          <a:extLst>
            <a:ext uri="{FF2B5EF4-FFF2-40B4-BE49-F238E27FC236}">
              <a16:creationId xmlns:a16="http://schemas.microsoft.com/office/drawing/2014/main" id="{00000000-0008-0000-0000-0000C70D0000}"/>
            </a:ext>
          </a:extLst>
        </xdr:cNvPr>
        <xdr:cNvSpPr txBox="1">
          <a:spLocks noChangeArrowheads="1"/>
        </xdr:cNvSpPr>
      </xdr:nvSpPr>
      <xdr:spPr bwMode="auto">
        <a:xfrm>
          <a:off x="10487025" y="14382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84437"/>
    <xdr:sp macro="" textlink="">
      <xdr:nvSpPr>
        <xdr:cNvPr id="3528" name="Text Box 2">
          <a:extLst>
            <a:ext uri="{FF2B5EF4-FFF2-40B4-BE49-F238E27FC236}">
              <a16:creationId xmlns:a16="http://schemas.microsoft.com/office/drawing/2014/main" id="{00000000-0008-0000-0000-0000C80D0000}"/>
            </a:ext>
          </a:extLst>
        </xdr:cNvPr>
        <xdr:cNvSpPr txBox="1">
          <a:spLocks noChangeArrowheads="1"/>
        </xdr:cNvSpPr>
      </xdr:nvSpPr>
      <xdr:spPr bwMode="auto">
        <a:xfrm>
          <a:off x="10487025" y="14382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84437"/>
    <xdr:sp macro="" textlink="">
      <xdr:nvSpPr>
        <xdr:cNvPr id="3529" name="Text Box 2">
          <a:extLst>
            <a:ext uri="{FF2B5EF4-FFF2-40B4-BE49-F238E27FC236}">
              <a16:creationId xmlns:a16="http://schemas.microsoft.com/office/drawing/2014/main" id="{00000000-0008-0000-0000-0000C90D0000}"/>
            </a:ext>
          </a:extLst>
        </xdr:cNvPr>
        <xdr:cNvSpPr txBox="1">
          <a:spLocks noChangeArrowheads="1"/>
        </xdr:cNvSpPr>
      </xdr:nvSpPr>
      <xdr:spPr bwMode="auto">
        <a:xfrm>
          <a:off x="10487025" y="14382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84437"/>
    <xdr:sp macro="" textlink="">
      <xdr:nvSpPr>
        <xdr:cNvPr id="3530" name="Text Box 2">
          <a:extLst>
            <a:ext uri="{FF2B5EF4-FFF2-40B4-BE49-F238E27FC236}">
              <a16:creationId xmlns:a16="http://schemas.microsoft.com/office/drawing/2014/main" id="{00000000-0008-0000-0000-0000CA0D0000}"/>
            </a:ext>
          </a:extLst>
        </xdr:cNvPr>
        <xdr:cNvSpPr txBox="1">
          <a:spLocks noChangeArrowheads="1"/>
        </xdr:cNvSpPr>
      </xdr:nvSpPr>
      <xdr:spPr bwMode="auto">
        <a:xfrm>
          <a:off x="10487025" y="14382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84437"/>
    <xdr:sp macro="" textlink="">
      <xdr:nvSpPr>
        <xdr:cNvPr id="3531" name="Text Box 2">
          <a:extLst>
            <a:ext uri="{FF2B5EF4-FFF2-40B4-BE49-F238E27FC236}">
              <a16:creationId xmlns:a16="http://schemas.microsoft.com/office/drawing/2014/main" id="{00000000-0008-0000-0000-0000CB0D0000}"/>
            </a:ext>
          </a:extLst>
        </xdr:cNvPr>
        <xdr:cNvSpPr txBox="1">
          <a:spLocks noChangeArrowheads="1"/>
        </xdr:cNvSpPr>
      </xdr:nvSpPr>
      <xdr:spPr bwMode="auto">
        <a:xfrm>
          <a:off x="10487025" y="14382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84437"/>
    <xdr:sp macro="" textlink="">
      <xdr:nvSpPr>
        <xdr:cNvPr id="3532" name="Text Box 2">
          <a:extLst>
            <a:ext uri="{FF2B5EF4-FFF2-40B4-BE49-F238E27FC236}">
              <a16:creationId xmlns:a16="http://schemas.microsoft.com/office/drawing/2014/main" id="{00000000-0008-0000-0000-0000CC0D0000}"/>
            </a:ext>
          </a:extLst>
        </xdr:cNvPr>
        <xdr:cNvSpPr txBox="1">
          <a:spLocks noChangeArrowheads="1"/>
        </xdr:cNvSpPr>
      </xdr:nvSpPr>
      <xdr:spPr bwMode="auto">
        <a:xfrm>
          <a:off x="10487025" y="14382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84437"/>
    <xdr:sp macro="" textlink="">
      <xdr:nvSpPr>
        <xdr:cNvPr id="3533" name="Text Box 2">
          <a:extLst>
            <a:ext uri="{FF2B5EF4-FFF2-40B4-BE49-F238E27FC236}">
              <a16:creationId xmlns:a16="http://schemas.microsoft.com/office/drawing/2014/main" id="{00000000-0008-0000-0000-0000CD0D0000}"/>
            </a:ext>
          </a:extLst>
        </xdr:cNvPr>
        <xdr:cNvSpPr txBox="1">
          <a:spLocks noChangeArrowheads="1"/>
        </xdr:cNvSpPr>
      </xdr:nvSpPr>
      <xdr:spPr bwMode="auto">
        <a:xfrm>
          <a:off x="10487025" y="14382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84437"/>
    <xdr:sp macro="" textlink="">
      <xdr:nvSpPr>
        <xdr:cNvPr id="3534" name="Text Box 2">
          <a:extLst>
            <a:ext uri="{FF2B5EF4-FFF2-40B4-BE49-F238E27FC236}">
              <a16:creationId xmlns:a16="http://schemas.microsoft.com/office/drawing/2014/main" id="{00000000-0008-0000-0000-0000CE0D0000}"/>
            </a:ext>
          </a:extLst>
        </xdr:cNvPr>
        <xdr:cNvSpPr txBox="1">
          <a:spLocks noChangeArrowheads="1"/>
        </xdr:cNvSpPr>
      </xdr:nvSpPr>
      <xdr:spPr bwMode="auto">
        <a:xfrm>
          <a:off x="10487025" y="14382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384437"/>
    <xdr:sp macro="" textlink="">
      <xdr:nvSpPr>
        <xdr:cNvPr id="3535" name="Text Box 2">
          <a:extLst>
            <a:ext uri="{FF2B5EF4-FFF2-40B4-BE49-F238E27FC236}">
              <a16:creationId xmlns:a16="http://schemas.microsoft.com/office/drawing/2014/main" id="{00000000-0008-0000-0000-0000CF0D0000}"/>
            </a:ext>
          </a:extLst>
        </xdr:cNvPr>
        <xdr:cNvSpPr txBox="1">
          <a:spLocks noChangeArrowheads="1"/>
        </xdr:cNvSpPr>
      </xdr:nvSpPr>
      <xdr:spPr bwMode="auto">
        <a:xfrm>
          <a:off x="10487025" y="14382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9050" cy="166407"/>
    <xdr:sp macro="" textlink="">
      <xdr:nvSpPr>
        <xdr:cNvPr id="3536" name="Text Box 2">
          <a:extLst>
            <a:ext uri="{FF2B5EF4-FFF2-40B4-BE49-F238E27FC236}">
              <a16:creationId xmlns:a16="http://schemas.microsoft.com/office/drawing/2014/main" id="{00000000-0008-0000-0000-0000D0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9050" cy="166407"/>
    <xdr:sp macro="" textlink="">
      <xdr:nvSpPr>
        <xdr:cNvPr id="3537" name="Text Box 2">
          <a:extLst>
            <a:ext uri="{FF2B5EF4-FFF2-40B4-BE49-F238E27FC236}">
              <a16:creationId xmlns:a16="http://schemas.microsoft.com/office/drawing/2014/main" id="{00000000-0008-0000-0000-0000D1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9050" cy="166407"/>
    <xdr:sp macro="" textlink="">
      <xdr:nvSpPr>
        <xdr:cNvPr id="3538" name="Text Box 2">
          <a:extLst>
            <a:ext uri="{FF2B5EF4-FFF2-40B4-BE49-F238E27FC236}">
              <a16:creationId xmlns:a16="http://schemas.microsoft.com/office/drawing/2014/main" id="{00000000-0008-0000-0000-0000D2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9050" cy="166407"/>
    <xdr:sp macro="" textlink="">
      <xdr:nvSpPr>
        <xdr:cNvPr id="3539" name="Text Box 2">
          <a:extLst>
            <a:ext uri="{FF2B5EF4-FFF2-40B4-BE49-F238E27FC236}">
              <a16:creationId xmlns:a16="http://schemas.microsoft.com/office/drawing/2014/main" id="{00000000-0008-0000-0000-0000D3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9050" cy="166407"/>
    <xdr:sp macro="" textlink="">
      <xdr:nvSpPr>
        <xdr:cNvPr id="3540" name="Text Box 2">
          <a:extLst>
            <a:ext uri="{FF2B5EF4-FFF2-40B4-BE49-F238E27FC236}">
              <a16:creationId xmlns:a16="http://schemas.microsoft.com/office/drawing/2014/main" id="{00000000-0008-0000-0000-0000D4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9050" cy="166407"/>
    <xdr:sp macro="" textlink="">
      <xdr:nvSpPr>
        <xdr:cNvPr id="3541" name="Text Box 2">
          <a:extLst>
            <a:ext uri="{FF2B5EF4-FFF2-40B4-BE49-F238E27FC236}">
              <a16:creationId xmlns:a16="http://schemas.microsoft.com/office/drawing/2014/main" id="{00000000-0008-0000-0000-0000D5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9050" cy="166407"/>
    <xdr:sp macro="" textlink="">
      <xdr:nvSpPr>
        <xdr:cNvPr id="3542" name="Text Box 2">
          <a:extLst>
            <a:ext uri="{FF2B5EF4-FFF2-40B4-BE49-F238E27FC236}">
              <a16:creationId xmlns:a16="http://schemas.microsoft.com/office/drawing/2014/main" id="{00000000-0008-0000-0000-0000D6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9050" cy="166407"/>
    <xdr:sp macro="" textlink="">
      <xdr:nvSpPr>
        <xdr:cNvPr id="3543" name="Text Box 2">
          <a:extLst>
            <a:ext uri="{FF2B5EF4-FFF2-40B4-BE49-F238E27FC236}">
              <a16:creationId xmlns:a16="http://schemas.microsoft.com/office/drawing/2014/main" id="{00000000-0008-0000-0000-0000D7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9050" cy="166407"/>
    <xdr:sp macro="" textlink="">
      <xdr:nvSpPr>
        <xdr:cNvPr id="3544" name="Text Box 2">
          <a:extLst>
            <a:ext uri="{FF2B5EF4-FFF2-40B4-BE49-F238E27FC236}">
              <a16:creationId xmlns:a16="http://schemas.microsoft.com/office/drawing/2014/main" id="{00000000-0008-0000-0000-0000D8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9050" cy="166407"/>
    <xdr:sp macro="" textlink="">
      <xdr:nvSpPr>
        <xdr:cNvPr id="3545" name="Text Box 2">
          <a:extLst>
            <a:ext uri="{FF2B5EF4-FFF2-40B4-BE49-F238E27FC236}">
              <a16:creationId xmlns:a16="http://schemas.microsoft.com/office/drawing/2014/main" id="{00000000-0008-0000-0000-0000D9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9050" cy="166407"/>
    <xdr:sp macro="" textlink="">
      <xdr:nvSpPr>
        <xdr:cNvPr id="3546" name="Text Box 2">
          <a:extLst>
            <a:ext uri="{FF2B5EF4-FFF2-40B4-BE49-F238E27FC236}">
              <a16:creationId xmlns:a16="http://schemas.microsoft.com/office/drawing/2014/main" id="{00000000-0008-0000-0000-0000DA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9050" cy="166407"/>
    <xdr:sp macro="" textlink="">
      <xdr:nvSpPr>
        <xdr:cNvPr id="3547" name="Text Box 2">
          <a:extLst>
            <a:ext uri="{FF2B5EF4-FFF2-40B4-BE49-F238E27FC236}">
              <a16:creationId xmlns:a16="http://schemas.microsoft.com/office/drawing/2014/main" id="{00000000-0008-0000-0000-0000DB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9050" cy="166407"/>
    <xdr:sp macro="" textlink="">
      <xdr:nvSpPr>
        <xdr:cNvPr id="3548" name="Text Box 2">
          <a:extLst>
            <a:ext uri="{FF2B5EF4-FFF2-40B4-BE49-F238E27FC236}">
              <a16:creationId xmlns:a16="http://schemas.microsoft.com/office/drawing/2014/main" id="{00000000-0008-0000-0000-0000DC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9050" cy="166407"/>
    <xdr:sp macro="" textlink="">
      <xdr:nvSpPr>
        <xdr:cNvPr id="3549" name="Text Box 2">
          <a:extLst>
            <a:ext uri="{FF2B5EF4-FFF2-40B4-BE49-F238E27FC236}">
              <a16:creationId xmlns:a16="http://schemas.microsoft.com/office/drawing/2014/main" id="{00000000-0008-0000-0000-0000DD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9050" cy="166407"/>
    <xdr:sp macro="" textlink="">
      <xdr:nvSpPr>
        <xdr:cNvPr id="3550" name="Text Box 2">
          <a:extLst>
            <a:ext uri="{FF2B5EF4-FFF2-40B4-BE49-F238E27FC236}">
              <a16:creationId xmlns:a16="http://schemas.microsoft.com/office/drawing/2014/main" id="{00000000-0008-0000-0000-0000DE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85</xdr:row>
      <xdr:rowOff>0</xdr:rowOff>
    </xdr:from>
    <xdr:ext cx="19050" cy="166407"/>
    <xdr:sp macro="" textlink="">
      <xdr:nvSpPr>
        <xdr:cNvPr id="3551" name="Text Box 2">
          <a:extLst>
            <a:ext uri="{FF2B5EF4-FFF2-40B4-BE49-F238E27FC236}">
              <a16:creationId xmlns:a16="http://schemas.microsoft.com/office/drawing/2014/main" id="{00000000-0008-0000-0000-0000DF0D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1045" cy="460002"/>
    <xdr:sp macro="" textlink="">
      <xdr:nvSpPr>
        <xdr:cNvPr id="3552" name="Text Box 100">
          <a:extLst>
            <a:ext uri="{FF2B5EF4-FFF2-40B4-BE49-F238E27FC236}">
              <a16:creationId xmlns:a16="http://schemas.microsoft.com/office/drawing/2014/main" id="{00000000-0008-0000-0000-0000E0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1045" cy="460002"/>
    <xdr:sp macro="" textlink="">
      <xdr:nvSpPr>
        <xdr:cNvPr id="3553" name="Text Box 101">
          <a:extLst>
            <a:ext uri="{FF2B5EF4-FFF2-40B4-BE49-F238E27FC236}">
              <a16:creationId xmlns:a16="http://schemas.microsoft.com/office/drawing/2014/main" id="{00000000-0008-0000-0000-0000E1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1045" cy="460002"/>
    <xdr:sp macro="" textlink="">
      <xdr:nvSpPr>
        <xdr:cNvPr id="3554" name="Text Box 102">
          <a:extLst>
            <a:ext uri="{FF2B5EF4-FFF2-40B4-BE49-F238E27FC236}">
              <a16:creationId xmlns:a16="http://schemas.microsoft.com/office/drawing/2014/main" id="{00000000-0008-0000-0000-0000E2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1045" cy="460002"/>
    <xdr:sp macro="" textlink="">
      <xdr:nvSpPr>
        <xdr:cNvPr id="3555" name="Text Box 103">
          <a:extLst>
            <a:ext uri="{FF2B5EF4-FFF2-40B4-BE49-F238E27FC236}">
              <a16:creationId xmlns:a16="http://schemas.microsoft.com/office/drawing/2014/main" id="{00000000-0008-0000-0000-0000E3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1045" cy="460002"/>
    <xdr:sp macro="" textlink="">
      <xdr:nvSpPr>
        <xdr:cNvPr id="3556" name="Text Box 104">
          <a:extLst>
            <a:ext uri="{FF2B5EF4-FFF2-40B4-BE49-F238E27FC236}">
              <a16:creationId xmlns:a16="http://schemas.microsoft.com/office/drawing/2014/main" id="{00000000-0008-0000-0000-0000E4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1045" cy="460002"/>
    <xdr:sp macro="" textlink="">
      <xdr:nvSpPr>
        <xdr:cNvPr id="3557" name="Text Box 105">
          <a:extLst>
            <a:ext uri="{FF2B5EF4-FFF2-40B4-BE49-F238E27FC236}">
              <a16:creationId xmlns:a16="http://schemas.microsoft.com/office/drawing/2014/main" id="{00000000-0008-0000-0000-0000E5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1045" cy="460002"/>
    <xdr:sp macro="" textlink="">
      <xdr:nvSpPr>
        <xdr:cNvPr id="3558" name="Text Box 106">
          <a:extLst>
            <a:ext uri="{FF2B5EF4-FFF2-40B4-BE49-F238E27FC236}">
              <a16:creationId xmlns:a16="http://schemas.microsoft.com/office/drawing/2014/main" id="{00000000-0008-0000-0000-0000E6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1045" cy="460002"/>
    <xdr:sp macro="" textlink="">
      <xdr:nvSpPr>
        <xdr:cNvPr id="3559" name="Text Box 107">
          <a:extLst>
            <a:ext uri="{FF2B5EF4-FFF2-40B4-BE49-F238E27FC236}">
              <a16:creationId xmlns:a16="http://schemas.microsoft.com/office/drawing/2014/main" id="{00000000-0008-0000-0000-0000E7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1045" cy="460002"/>
    <xdr:sp macro="" textlink="">
      <xdr:nvSpPr>
        <xdr:cNvPr id="3560" name="Text Box 108">
          <a:extLst>
            <a:ext uri="{FF2B5EF4-FFF2-40B4-BE49-F238E27FC236}">
              <a16:creationId xmlns:a16="http://schemas.microsoft.com/office/drawing/2014/main" id="{00000000-0008-0000-0000-0000E8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1045" cy="460002"/>
    <xdr:sp macro="" textlink="">
      <xdr:nvSpPr>
        <xdr:cNvPr id="3561" name="Text Box 109">
          <a:extLst>
            <a:ext uri="{FF2B5EF4-FFF2-40B4-BE49-F238E27FC236}">
              <a16:creationId xmlns:a16="http://schemas.microsoft.com/office/drawing/2014/main" id="{00000000-0008-0000-0000-0000E9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1045" cy="460002"/>
    <xdr:sp macro="" textlink="">
      <xdr:nvSpPr>
        <xdr:cNvPr id="3562" name="Text Box 2">
          <a:extLst>
            <a:ext uri="{FF2B5EF4-FFF2-40B4-BE49-F238E27FC236}">
              <a16:creationId xmlns:a16="http://schemas.microsoft.com/office/drawing/2014/main" id="{00000000-0008-0000-0000-0000EA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1045" cy="460002"/>
    <xdr:sp macro="" textlink="">
      <xdr:nvSpPr>
        <xdr:cNvPr id="3563" name="Text Box 2">
          <a:extLst>
            <a:ext uri="{FF2B5EF4-FFF2-40B4-BE49-F238E27FC236}">
              <a16:creationId xmlns:a16="http://schemas.microsoft.com/office/drawing/2014/main" id="{00000000-0008-0000-0000-0000EB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1045" cy="460002"/>
    <xdr:sp macro="" textlink="">
      <xdr:nvSpPr>
        <xdr:cNvPr id="3564" name="Text Box 2">
          <a:extLst>
            <a:ext uri="{FF2B5EF4-FFF2-40B4-BE49-F238E27FC236}">
              <a16:creationId xmlns:a16="http://schemas.microsoft.com/office/drawing/2014/main" id="{00000000-0008-0000-0000-0000EC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1045" cy="460002"/>
    <xdr:sp macro="" textlink="">
      <xdr:nvSpPr>
        <xdr:cNvPr id="3565" name="Text Box 2">
          <a:extLst>
            <a:ext uri="{FF2B5EF4-FFF2-40B4-BE49-F238E27FC236}">
              <a16:creationId xmlns:a16="http://schemas.microsoft.com/office/drawing/2014/main" id="{00000000-0008-0000-0000-0000ED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1045" cy="460002"/>
    <xdr:sp macro="" textlink="">
      <xdr:nvSpPr>
        <xdr:cNvPr id="3566" name="Text Box 2">
          <a:extLst>
            <a:ext uri="{FF2B5EF4-FFF2-40B4-BE49-F238E27FC236}">
              <a16:creationId xmlns:a16="http://schemas.microsoft.com/office/drawing/2014/main" id="{00000000-0008-0000-0000-0000EE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1045" cy="460002"/>
    <xdr:sp macro="" textlink="">
      <xdr:nvSpPr>
        <xdr:cNvPr id="3567" name="Text Box 2">
          <a:extLst>
            <a:ext uri="{FF2B5EF4-FFF2-40B4-BE49-F238E27FC236}">
              <a16:creationId xmlns:a16="http://schemas.microsoft.com/office/drawing/2014/main" id="{00000000-0008-0000-0000-0000EF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1045" cy="460002"/>
    <xdr:sp macro="" textlink="">
      <xdr:nvSpPr>
        <xdr:cNvPr id="3568" name="Text Box 2">
          <a:extLst>
            <a:ext uri="{FF2B5EF4-FFF2-40B4-BE49-F238E27FC236}">
              <a16:creationId xmlns:a16="http://schemas.microsoft.com/office/drawing/2014/main" id="{00000000-0008-0000-0000-0000F0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1045" cy="460002"/>
    <xdr:sp macro="" textlink="">
      <xdr:nvSpPr>
        <xdr:cNvPr id="3569" name="Text Box 2">
          <a:extLst>
            <a:ext uri="{FF2B5EF4-FFF2-40B4-BE49-F238E27FC236}">
              <a16:creationId xmlns:a16="http://schemas.microsoft.com/office/drawing/2014/main" id="{00000000-0008-0000-0000-0000F1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1045" cy="460002"/>
    <xdr:sp macro="" textlink="">
      <xdr:nvSpPr>
        <xdr:cNvPr id="3570" name="Text Box 2">
          <a:extLst>
            <a:ext uri="{FF2B5EF4-FFF2-40B4-BE49-F238E27FC236}">
              <a16:creationId xmlns:a16="http://schemas.microsoft.com/office/drawing/2014/main" id="{00000000-0008-0000-0000-0000F2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85</xdr:row>
      <xdr:rowOff>0</xdr:rowOff>
    </xdr:from>
    <xdr:ext cx="21045" cy="460002"/>
    <xdr:sp macro="" textlink="">
      <xdr:nvSpPr>
        <xdr:cNvPr id="3571" name="Text Box 2">
          <a:extLst>
            <a:ext uri="{FF2B5EF4-FFF2-40B4-BE49-F238E27FC236}">
              <a16:creationId xmlns:a16="http://schemas.microsoft.com/office/drawing/2014/main" id="{00000000-0008-0000-0000-0000F3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460002"/>
    <xdr:sp macro="" textlink="">
      <xdr:nvSpPr>
        <xdr:cNvPr id="3572" name="Text Box 2">
          <a:extLst>
            <a:ext uri="{FF2B5EF4-FFF2-40B4-BE49-F238E27FC236}">
              <a16:creationId xmlns:a16="http://schemas.microsoft.com/office/drawing/2014/main" id="{00000000-0008-0000-0000-0000F4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460002"/>
    <xdr:sp macro="" textlink="">
      <xdr:nvSpPr>
        <xdr:cNvPr id="3573" name="Text Box 2">
          <a:extLst>
            <a:ext uri="{FF2B5EF4-FFF2-40B4-BE49-F238E27FC236}">
              <a16:creationId xmlns:a16="http://schemas.microsoft.com/office/drawing/2014/main" id="{00000000-0008-0000-0000-0000F5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460002"/>
    <xdr:sp macro="" textlink="">
      <xdr:nvSpPr>
        <xdr:cNvPr id="3574" name="Text Box 2">
          <a:extLst>
            <a:ext uri="{FF2B5EF4-FFF2-40B4-BE49-F238E27FC236}">
              <a16:creationId xmlns:a16="http://schemas.microsoft.com/office/drawing/2014/main" id="{00000000-0008-0000-0000-0000F6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460002"/>
    <xdr:sp macro="" textlink="">
      <xdr:nvSpPr>
        <xdr:cNvPr id="3575" name="Text Box 2">
          <a:extLst>
            <a:ext uri="{FF2B5EF4-FFF2-40B4-BE49-F238E27FC236}">
              <a16:creationId xmlns:a16="http://schemas.microsoft.com/office/drawing/2014/main" id="{00000000-0008-0000-0000-0000F7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460002"/>
    <xdr:sp macro="" textlink="">
      <xdr:nvSpPr>
        <xdr:cNvPr id="3576" name="Text Box 2">
          <a:extLst>
            <a:ext uri="{FF2B5EF4-FFF2-40B4-BE49-F238E27FC236}">
              <a16:creationId xmlns:a16="http://schemas.microsoft.com/office/drawing/2014/main" id="{00000000-0008-0000-0000-0000F8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460002"/>
    <xdr:sp macro="" textlink="">
      <xdr:nvSpPr>
        <xdr:cNvPr id="3577" name="Text Box 2">
          <a:extLst>
            <a:ext uri="{FF2B5EF4-FFF2-40B4-BE49-F238E27FC236}">
              <a16:creationId xmlns:a16="http://schemas.microsoft.com/office/drawing/2014/main" id="{00000000-0008-0000-0000-0000F9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460002"/>
    <xdr:sp macro="" textlink="">
      <xdr:nvSpPr>
        <xdr:cNvPr id="3578" name="Text Box 2">
          <a:extLst>
            <a:ext uri="{FF2B5EF4-FFF2-40B4-BE49-F238E27FC236}">
              <a16:creationId xmlns:a16="http://schemas.microsoft.com/office/drawing/2014/main" id="{00000000-0008-0000-0000-0000FA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460002"/>
    <xdr:sp macro="" textlink="">
      <xdr:nvSpPr>
        <xdr:cNvPr id="3579" name="Text Box 2">
          <a:extLst>
            <a:ext uri="{FF2B5EF4-FFF2-40B4-BE49-F238E27FC236}">
              <a16:creationId xmlns:a16="http://schemas.microsoft.com/office/drawing/2014/main" id="{00000000-0008-0000-0000-0000FB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460002"/>
    <xdr:sp macro="" textlink="">
      <xdr:nvSpPr>
        <xdr:cNvPr id="3580" name="Text Box 2">
          <a:extLst>
            <a:ext uri="{FF2B5EF4-FFF2-40B4-BE49-F238E27FC236}">
              <a16:creationId xmlns:a16="http://schemas.microsoft.com/office/drawing/2014/main" id="{00000000-0008-0000-0000-0000FC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460002"/>
    <xdr:sp macro="" textlink="">
      <xdr:nvSpPr>
        <xdr:cNvPr id="3581" name="Text Box 2">
          <a:extLst>
            <a:ext uri="{FF2B5EF4-FFF2-40B4-BE49-F238E27FC236}">
              <a16:creationId xmlns:a16="http://schemas.microsoft.com/office/drawing/2014/main" id="{00000000-0008-0000-0000-0000FD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460002"/>
    <xdr:sp macro="" textlink="">
      <xdr:nvSpPr>
        <xdr:cNvPr id="3582" name="Text Box 2">
          <a:extLst>
            <a:ext uri="{FF2B5EF4-FFF2-40B4-BE49-F238E27FC236}">
              <a16:creationId xmlns:a16="http://schemas.microsoft.com/office/drawing/2014/main" id="{00000000-0008-0000-0000-0000FE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460002"/>
    <xdr:sp macro="" textlink="">
      <xdr:nvSpPr>
        <xdr:cNvPr id="3583" name="Text Box 2">
          <a:extLst>
            <a:ext uri="{FF2B5EF4-FFF2-40B4-BE49-F238E27FC236}">
              <a16:creationId xmlns:a16="http://schemas.microsoft.com/office/drawing/2014/main" id="{00000000-0008-0000-0000-0000FF0D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460002"/>
    <xdr:sp macro="" textlink="">
      <xdr:nvSpPr>
        <xdr:cNvPr id="3584" name="Text Box 2">
          <a:extLst>
            <a:ext uri="{FF2B5EF4-FFF2-40B4-BE49-F238E27FC236}">
              <a16:creationId xmlns:a16="http://schemas.microsoft.com/office/drawing/2014/main" id="{00000000-0008-0000-0000-0000000E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460002"/>
    <xdr:sp macro="" textlink="">
      <xdr:nvSpPr>
        <xdr:cNvPr id="3585" name="Text Box 2">
          <a:extLst>
            <a:ext uri="{FF2B5EF4-FFF2-40B4-BE49-F238E27FC236}">
              <a16:creationId xmlns:a16="http://schemas.microsoft.com/office/drawing/2014/main" id="{00000000-0008-0000-0000-0000010E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460002"/>
    <xdr:sp macro="" textlink="">
      <xdr:nvSpPr>
        <xdr:cNvPr id="3586" name="Text Box 2">
          <a:extLst>
            <a:ext uri="{FF2B5EF4-FFF2-40B4-BE49-F238E27FC236}">
              <a16:creationId xmlns:a16="http://schemas.microsoft.com/office/drawing/2014/main" id="{00000000-0008-0000-0000-0000020E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460002"/>
    <xdr:sp macro="" textlink="">
      <xdr:nvSpPr>
        <xdr:cNvPr id="3587" name="Text Box 2">
          <a:extLst>
            <a:ext uri="{FF2B5EF4-FFF2-40B4-BE49-F238E27FC236}">
              <a16:creationId xmlns:a16="http://schemas.microsoft.com/office/drawing/2014/main" id="{00000000-0008-0000-0000-0000030E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460002"/>
    <xdr:sp macro="" textlink="">
      <xdr:nvSpPr>
        <xdr:cNvPr id="3588" name="Text Box 2">
          <a:extLst>
            <a:ext uri="{FF2B5EF4-FFF2-40B4-BE49-F238E27FC236}">
              <a16:creationId xmlns:a16="http://schemas.microsoft.com/office/drawing/2014/main" id="{00000000-0008-0000-0000-0000040E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460002"/>
    <xdr:sp macro="" textlink="">
      <xdr:nvSpPr>
        <xdr:cNvPr id="3589" name="Text Box 2">
          <a:extLst>
            <a:ext uri="{FF2B5EF4-FFF2-40B4-BE49-F238E27FC236}">
              <a16:creationId xmlns:a16="http://schemas.microsoft.com/office/drawing/2014/main" id="{00000000-0008-0000-0000-0000050E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460002"/>
    <xdr:sp macro="" textlink="">
      <xdr:nvSpPr>
        <xdr:cNvPr id="3590" name="Text Box 2">
          <a:extLst>
            <a:ext uri="{FF2B5EF4-FFF2-40B4-BE49-F238E27FC236}">
              <a16:creationId xmlns:a16="http://schemas.microsoft.com/office/drawing/2014/main" id="{00000000-0008-0000-0000-0000060E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460002"/>
    <xdr:sp macro="" textlink="">
      <xdr:nvSpPr>
        <xdr:cNvPr id="3591" name="Text Box 2">
          <a:extLst>
            <a:ext uri="{FF2B5EF4-FFF2-40B4-BE49-F238E27FC236}">
              <a16:creationId xmlns:a16="http://schemas.microsoft.com/office/drawing/2014/main" id="{00000000-0008-0000-0000-0000070E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460002"/>
    <xdr:sp macro="" textlink="">
      <xdr:nvSpPr>
        <xdr:cNvPr id="3592" name="Text Box 2">
          <a:extLst>
            <a:ext uri="{FF2B5EF4-FFF2-40B4-BE49-F238E27FC236}">
              <a16:creationId xmlns:a16="http://schemas.microsoft.com/office/drawing/2014/main" id="{00000000-0008-0000-0000-0000080E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460002"/>
    <xdr:sp macro="" textlink="">
      <xdr:nvSpPr>
        <xdr:cNvPr id="3593" name="Text Box 2">
          <a:extLst>
            <a:ext uri="{FF2B5EF4-FFF2-40B4-BE49-F238E27FC236}">
              <a16:creationId xmlns:a16="http://schemas.microsoft.com/office/drawing/2014/main" id="{00000000-0008-0000-0000-0000090E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460002"/>
    <xdr:sp macro="" textlink="">
      <xdr:nvSpPr>
        <xdr:cNvPr id="3594" name="Text Box 2">
          <a:extLst>
            <a:ext uri="{FF2B5EF4-FFF2-40B4-BE49-F238E27FC236}">
              <a16:creationId xmlns:a16="http://schemas.microsoft.com/office/drawing/2014/main" id="{00000000-0008-0000-0000-00000A0E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460002"/>
    <xdr:sp macro="" textlink="">
      <xdr:nvSpPr>
        <xdr:cNvPr id="3595" name="Text Box 2">
          <a:extLst>
            <a:ext uri="{FF2B5EF4-FFF2-40B4-BE49-F238E27FC236}">
              <a16:creationId xmlns:a16="http://schemas.microsoft.com/office/drawing/2014/main" id="{00000000-0008-0000-0000-00000B0E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460002"/>
    <xdr:sp macro="" textlink="">
      <xdr:nvSpPr>
        <xdr:cNvPr id="3596" name="Text Box 2">
          <a:extLst>
            <a:ext uri="{FF2B5EF4-FFF2-40B4-BE49-F238E27FC236}">
              <a16:creationId xmlns:a16="http://schemas.microsoft.com/office/drawing/2014/main" id="{00000000-0008-0000-0000-00000C0E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460002"/>
    <xdr:sp macro="" textlink="">
      <xdr:nvSpPr>
        <xdr:cNvPr id="3597" name="Text Box 2">
          <a:extLst>
            <a:ext uri="{FF2B5EF4-FFF2-40B4-BE49-F238E27FC236}">
              <a16:creationId xmlns:a16="http://schemas.microsoft.com/office/drawing/2014/main" id="{00000000-0008-0000-0000-00000D0E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460002"/>
    <xdr:sp macro="" textlink="">
      <xdr:nvSpPr>
        <xdr:cNvPr id="3598" name="Text Box 2">
          <a:extLst>
            <a:ext uri="{FF2B5EF4-FFF2-40B4-BE49-F238E27FC236}">
              <a16:creationId xmlns:a16="http://schemas.microsoft.com/office/drawing/2014/main" id="{00000000-0008-0000-0000-00000E0E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460002"/>
    <xdr:sp macro="" textlink="">
      <xdr:nvSpPr>
        <xdr:cNvPr id="3599" name="Text Box 2">
          <a:extLst>
            <a:ext uri="{FF2B5EF4-FFF2-40B4-BE49-F238E27FC236}">
              <a16:creationId xmlns:a16="http://schemas.microsoft.com/office/drawing/2014/main" id="{00000000-0008-0000-0000-00000F0E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85</xdr:row>
      <xdr:rowOff>0</xdr:rowOff>
    </xdr:from>
    <xdr:ext cx="21045" cy="460002"/>
    <xdr:sp macro="" textlink="">
      <xdr:nvSpPr>
        <xdr:cNvPr id="3600" name="Text Box 2">
          <a:extLst>
            <a:ext uri="{FF2B5EF4-FFF2-40B4-BE49-F238E27FC236}">
              <a16:creationId xmlns:a16="http://schemas.microsoft.com/office/drawing/2014/main" id="{00000000-0008-0000-0000-0000100E0000}"/>
            </a:ext>
          </a:extLst>
        </xdr:cNvPr>
        <xdr:cNvSpPr txBox="1">
          <a:spLocks noChangeArrowheads="1"/>
        </xdr:cNvSpPr>
      </xdr:nvSpPr>
      <xdr:spPr bwMode="auto">
        <a:xfrm>
          <a:off x="10487025" y="143827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3601" name="Text Box 2">
          <a:extLst>
            <a:ext uri="{FF2B5EF4-FFF2-40B4-BE49-F238E27FC236}">
              <a16:creationId xmlns:a16="http://schemas.microsoft.com/office/drawing/2014/main" id="{00000000-0008-0000-0000-0000110E0000}"/>
            </a:ext>
          </a:extLst>
        </xdr:cNvPr>
        <xdr:cNvSpPr txBox="1">
          <a:spLocks noChangeArrowheads="1"/>
        </xdr:cNvSpPr>
      </xdr:nvSpPr>
      <xdr:spPr bwMode="auto">
        <a:xfrm>
          <a:off x="10487025" y="172974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3602" name="Text Box 2">
          <a:extLst>
            <a:ext uri="{FF2B5EF4-FFF2-40B4-BE49-F238E27FC236}">
              <a16:creationId xmlns:a16="http://schemas.microsoft.com/office/drawing/2014/main" id="{00000000-0008-0000-0000-0000120E0000}"/>
            </a:ext>
          </a:extLst>
        </xdr:cNvPr>
        <xdr:cNvSpPr txBox="1">
          <a:spLocks noChangeArrowheads="1"/>
        </xdr:cNvSpPr>
      </xdr:nvSpPr>
      <xdr:spPr bwMode="auto">
        <a:xfrm>
          <a:off x="10487025" y="172974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3603" name="Text Box 2">
          <a:extLst>
            <a:ext uri="{FF2B5EF4-FFF2-40B4-BE49-F238E27FC236}">
              <a16:creationId xmlns:a16="http://schemas.microsoft.com/office/drawing/2014/main" id="{00000000-0008-0000-0000-0000130E0000}"/>
            </a:ext>
          </a:extLst>
        </xdr:cNvPr>
        <xdr:cNvSpPr txBox="1">
          <a:spLocks noChangeArrowheads="1"/>
        </xdr:cNvSpPr>
      </xdr:nvSpPr>
      <xdr:spPr bwMode="auto">
        <a:xfrm>
          <a:off x="10487025" y="172974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3604" name="Text Box 2">
          <a:extLst>
            <a:ext uri="{FF2B5EF4-FFF2-40B4-BE49-F238E27FC236}">
              <a16:creationId xmlns:a16="http://schemas.microsoft.com/office/drawing/2014/main" id="{00000000-0008-0000-0000-0000140E0000}"/>
            </a:ext>
          </a:extLst>
        </xdr:cNvPr>
        <xdr:cNvSpPr txBox="1">
          <a:spLocks noChangeArrowheads="1"/>
        </xdr:cNvSpPr>
      </xdr:nvSpPr>
      <xdr:spPr bwMode="auto">
        <a:xfrm>
          <a:off x="10487025" y="172974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3605" name="Text Box 2">
          <a:extLst>
            <a:ext uri="{FF2B5EF4-FFF2-40B4-BE49-F238E27FC236}">
              <a16:creationId xmlns:a16="http://schemas.microsoft.com/office/drawing/2014/main" id="{00000000-0008-0000-0000-0000150E0000}"/>
            </a:ext>
          </a:extLst>
        </xdr:cNvPr>
        <xdr:cNvSpPr txBox="1">
          <a:spLocks noChangeArrowheads="1"/>
        </xdr:cNvSpPr>
      </xdr:nvSpPr>
      <xdr:spPr bwMode="auto">
        <a:xfrm>
          <a:off x="10487025" y="172974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3606" name="Text Box 2">
          <a:extLst>
            <a:ext uri="{FF2B5EF4-FFF2-40B4-BE49-F238E27FC236}">
              <a16:creationId xmlns:a16="http://schemas.microsoft.com/office/drawing/2014/main" id="{00000000-0008-0000-0000-0000160E0000}"/>
            </a:ext>
          </a:extLst>
        </xdr:cNvPr>
        <xdr:cNvSpPr txBox="1">
          <a:spLocks noChangeArrowheads="1"/>
        </xdr:cNvSpPr>
      </xdr:nvSpPr>
      <xdr:spPr bwMode="auto">
        <a:xfrm>
          <a:off x="10487025" y="172974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3607" name="Text Box 2">
          <a:extLst>
            <a:ext uri="{FF2B5EF4-FFF2-40B4-BE49-F238E27FC236}">
              <a16:creationId xmlns:a16="http://schemas.microsoft.com/office/drawing/2014/main" id="{00000000-0008-0000-0000-0000170E0000}"/>
            </a:ext>
          </a:extLst>
        </xdr:cNvPr>
        <xdr:cNvSpPr txBox="1">
          <a:spLocks noChangeArrowheads="1"/>
        </xdr:cNvSpPr>
      </xdr:nvSpPr>
      <xdr:spPr bwMode="auto">
        <a:xfrm>
          <a:off x="10487025" y="172974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3608" name="Text Box 2">
          <a:extLst>
            <a:ext uri="{FF2B5EF4-FFF2-40B4-BE49-F238E27FC236}">
              <a16:creationId xmlns:a16="http://schemas.microsoft.com/office/drawing/2014/main" id="{00000000-0008-0000-0000-0000180E0000}"/>
            </a:ext>
          </a:extLst>
        </xdr:cNvPr>
        <xdr:cNvSpPr txBox="1">
          <a:spLocks noChangeArrowheads="1"/>
        </xdr:cNvSpPr>
      </xdr:nvSpPr>
      <xdr:spPr bwMode="auto">
        <a:xfrm>
          <a:off x="10487025" y="172974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3609" name="Text Box 2">
          <a:extLst>
            <a:ext uri="{FF2B5EF4-FFF2-40B4-BE49-F238E27FC236}">
              <a16:creationId xmlns:a16="http://schemas.microsoft.com/office/drawing/2014/main" id="{00000000-0008-0000-0000-0000190E0000}"/>
            </a:ext>
          </a:extLst>
        </xdr:cNvPr>
        <xdr:cNvSpPr txBox="1">
          <a:spLocks noChangeArrowheads="1"/>
        </xdr:cNvSpPr>
      </xdr:nvSpPr>
      <xdr:spPr bwMode="auto">
        <a:xfrm>
          <a:off x="10487025" y="172974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3610" name="Text Box 2">
          <a:extLst>
            <a:ext uri="{FF2B5EF4-FFF2-40B4-BE49-F238E27FC236}">
              <a16:creationId xmlns:a16="http://schemas.microsoft.com/office/drawing/2014/main" id="{00000000-0008-0000-0000-00001A0E0000}"/>
            </a:ext>
          </a:extLst>
        </xdr:cNvPr>
        <xdr:cNvSpPr txBox="1">
          <a:spLocks noChangeArrowheads="1"/>
        </xdr:cNvSpPr>
      </xdr:nvSpPr>
      <xdr:spPr bwMode="auto">
        <a:xfrm>
          <a:off x="10487025" y="172974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3611" name="Text Box 2">
          <a:extLst>
            <a:ext uri="{FF2B5EF4-FFF2-40B4-BE49-F238E27FC236}">
              <a16:creationId xmlns:a16="http://schemas.microsoft.com/office/drawing/2014/main" id="{00000000-0008-0000-0000-00001B0E0000}"/>
            </a:ext>
          </a:extLst>
        </xdr:cNvPr>
        <xdr:cNvSpPr txBox="1">
          <a:spLocks noChangeArrowheads="1"/>
        </xdr:cNvSpPr>
      </xdr:nvSpPr>
      <xdr:spPr bwMode="auto">
        <a:xfrm>
          <a:off x="10487025" y="172974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3612" name="Text Box 2">
          <a:extLst>
            <a:ext uri="{FF2B5EF4-FFF2-40B4-BE49-F238E27FC236}">
              <a16:creationId xmlns:a16="http://schemas.microsoft.com/office/drawing/2014/main" id="{00000000-0008-0000-0000-00001C0E0000}"/>
            </a:ext>
          </a:extLst>
        </xdr:cNvPr>
        <xdr:cNvSpPr txBox="1">
          <a:spLocks noChangeArrowheads="1"/>
        </xdr:cNvSpPr>
      </xdr:nvSpPr>
      <xdr:spPr bwMode="auto">
        <a:xfrm>
          <a:off x="10487025" y="172974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3613" name="Text Box 2">
          <a:extLst>
            <a:ext uri="{FF2B5EF4-FFF2-40B4-BE49-F238E27FC236}">
              <a16:creationId xmlns:a16="http://schemas.microsoft.com/office/drawing/2014/main" id="{00000000-0008-0000-0000-00001D0E0000}"/>
            </a:ext>
          </a:extLst>
        </xdr:cNvPr>
        <xdr:cNvSpPr txBox="1">
          <a:spLocks noChangeArrowheads="1"/>
        </xdr:cNvSpPr>
      </xdr:nvSpPr>
      <xdr:spPr bwMode="auto">
        <a:xfrm>
          <a:off x="10487025" y="172974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3614" name="Text Box 2">
          <a:extLst>
            <a:ext uri="{FF2B5EF4-FFF2-40B4-BE49-F238E27FC236}">
              <a16:creationId xmlns:a16="http://schemas.microsoft.com/office/drawing/2014/main" id="{00000000-0008-0000-0000-00001E0E0000}"/>
            </a:ext>
          </a:extLst>
        </xdr:cNvPr>
        <xdr:cNvSpPr txBox="1">
          <a:spLocks noChangeArrowheads="1"/>
        </xdr:cNvSpPr>
      </xdr:nvSpPr>
      <xdr:spPr bwMode="auto">
        <a:xfrm>
          <a:off x="10487025" y="172974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3615" name="Text Box 2">
          <a:extLst>
            <a:ext uri="{FF2B5EF4-FFF2-40B4-BE49-F238E27FC236}">
              <a16:creationId xmlns:a16="http://schemas.microsoft.com/office/drawing/2014/main" id="{00000000-0008-0000-0000-00001F0E0000}"/>
            </a:ext>
          </a:extLst>
        </xdr:cNvPr>
        <xdr:cNvSpPr txBox="1">
          <a:spLocks noChangeArrowheads="1"/>
        </xdr:cNvSpPr>
      </xdr:nvSpPr>
      <xdr:spPr bwMode="auto">
        <a:xfrm>
          <a:off x="10487025" y="172974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3616" name="Text Box 2">
          <a:extLst>
            <a:ext uri="{FF2B5EF4-FFF2-40B4-BE49-F238E27FC236}">
              <a16:creationId xmlns:a16="http://schemas.microsoft.com/office/drawing/2014/main" id="{00000000-0008-0000-0000-0000200E0000}"/>
            </a:ext>
          </a:extLst>
        </xdr:cNvPr>
        <xdr:cNvSpPr txBox="1">
          <a:spLocks noChangeArrowheads="1"/>
        </xdr:cNvSpPr>
      </xdr:nvSpPr>
      <xdr:spPr bwMode="auto">
        <a:xfrm>
          <a:off x="10487025" y="172974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3617" name="Text Box 2">
          <a:extLst>
            <a:ext uri="{FF2B5EF4-FFF2-40B4-BE49-F238E27FC236}">
              <a16:creationId xmlns:a16="http://schemas.microsoft.com/office/drawing/2014/main" id="{00000000-0008-0000-0000-0000210E0000}"/>
            </a:ext>
          </a:extLst>
        </xdr:cNvPr>
        <xdr:cNvSpPr txBox="1">
          <a:spLocks noChangeArrowheads="1"/>
        </xdr:cNvSpPr>
      </xdr:nvSpPr>
      <xdr:spPr bwMode="auto">
        <a:xfrm>
          <a:off x="10487025" y="172974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3618" name="Text Box 2">
          <a:extLst>
            <a:ext uri="{FF2B5EF4-FFF2-40B4-BE49-F238E27FC236}">
              <a16:creationId xmlns:a16="http://schemas.microsoft.com/office/drawing/2014/main" id="{00000000-0008-0000-0000-0000220E0000}"/>
            </a:ext>
          </a:extLst>
        </xdr:cNvPr>
        <xdr:cNvSpPr txBox="1">
          <a:spLocks noChangeArrowheads="1"/>
        </xdr:cNvSpPr>
      </xdr:nvSpPr>
      <xdr:spPr bwMode="auto">
        <a:xfrm>
          <a:off x="10487025" y="172974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3619" name="Text Box 2">
          <a:extLst>
            <a:ext uri="{FF2B5EF4-FFF2-40B4-BE49-F238E27FC236}">
              <a16:creationId xmlns:a16="http://schemas.microsoft.com/office/drawing/2014/main" id="{00000000-0008-0000-0000-0000230E0000}"/>
            </a:ext>
          </a:extLst>
        </xdr:cNvPr>
        <xdr:cNvSpPr txBox="1">
          <a:spLocks noChangeArrowheads="1"/>
        </xdr:cNvSpPr>
      </xdr:nvSpPr>
      <xdr:spPr bwMode="auto">
        <a:xfrm>
          <a:off x="10487025" y="172974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3620" name="Text Box 2">
          <a:extLst>
            <a:ext uri="{FF2B5EF4-FFF2-40B4-BE49-F238E27FC236}">
              <a16:creationId xmlns:a16="http://schemas.microsoft.com/office/drawing/2014/main" id="{00000000-0008-0000-0000-0000240E0000}"/>
            </a:ext>
          </a:extLst>
        </xdr:cNvPr>
        <xdr:cNvSpPr txBox="1">
          <a:spLocks noChangeArrowheads="1"/>
        </xdr:cNvSpPr>
      </xdr:nvSpPr>
      <xdr:spPr bwMode="auto">
        <a:xfrm>
          <a:off x="10487025" y="172974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3621" name="Text Box 2">
          <a:extLst>
            <a:ext uri="{FF2B5EF4-FFF2-40B4-BE49-F238E27FC236}">
              <a16:creationId xmlns:a16="http://schemas.microsoft.com/office/drawing/2014/main" id="{00000000-0008-0000-0000-0000250E0000}"/>
            </a:ext>
          </a:extLst>
        </xdr:cNvPr>
        <xdr:cNvSpPr txBox="1">
          <a:spLocks noChangeArrowheads="1"/>
        </xdr:cNvSpPr>
      </xdr:nvSpPr>
      <xdr:spPr bwMode="auto">
        <a:xfrm>
          <a:off x="10487025" y="172974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3622" name="Text Box 2">
          <a:extLst>
            <a:ext uri="{FF2B5EF4-FFF2-40B4-BE49-F238E27FC236}">
              <a16:creationId xmlns:a16="http://schemas.microsoft.com/office/drawing/2014/main" id="{00000000-0008-0000-0000-0000260E0000}"/>
            </a:ext>
          </a:extLst>
        </xdr:cNvPr>
        <xdr:cNvSpPr txBox="1">
          <a:spLocks noChangeArrowheads="1"/>
        </xdr:cNvSpPr>
      </xdr:nvSpPr>
      <xdr:spPr bwMode="auto">
        <a:xfrm>
          <a:off x="10487025" y="172974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3623" name="Text Box 2">
          <a:extLst>
            <a:ext uri="{FF2B5EF4-FFF2-40B4-BE49-F238E27FC236}">
              <a16:creationId xmlns:a16="http://schemas.microsoft.com/office/drawing/2014/main" id="{00000000-0008-0000-0000-0000270E0000}"/>
            </a:ext>
          </a:extLst>
        </xdr:cNvPr>
        <xdr:cNvSpPr txBox="1">
          <a:spLocks noChangeArrowheads="1"/>
        </xdr:cNvSpPr>
      </xdr:nvSpPr>
      <xdr:spPr bwMode="auto">
        <a:xfrm>
          <a:off x="10487025" y="172974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3624" name="Text Box 2">
          <a:extLst>
            <a:ext uri="{FF2B5EF4-FFF2-40B4-BE49-F238E27FC236}">
              <a16:creationId xmlns:a16="http://schemas.microsoft.com/office/drawing/2014/main" id="{00000000-0008-0000-0000-0000280E0000}"/>
            </a:ext>
          </a:extLst>
        </xdr:cNvPr>
        <xdr:cNvSpPr txBox="1">
          <a:spLocks noChangeArrowheads="1"/>
        </xdr:cNvSpPr>
      </xdr:nvSpPr>
      <xdr:spPr bwMode="auto">
        <a:xfrm>
          <a:off x="10487025" y="172974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3625" name="Text Box 2">
          <a:extLst>
            <a:ext uri="{FF2B5EF4-FFF2-40B4-BE49-F238E27FC236}">
              <a16:creationId xmlns:a16="http://schemas.microsoft.com/office/drawing/2014/main" id="{00000000-0008-0000-0000-0000290E0000}"/>
            </a:ext>
          </a:extLst>
        </xdr:cNvPr>
        <xdr:cNvSpPr txBox="1">
          <a:spLocks noChangeArrowheads="1"/>
        </xdr:cNvSpPr>
      </xdr:nvSpPr>
      <xdr:spPr bwMode="auto">
        <a:xfrm>
          <a:off x="10487025" y="172974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3626" name="Text Box 2">
          <a:extLst>
            <a:ext uri="{FF2B5EF4-FFF2-40B4-BE49-F238E27FC236}">
              <a16:creationId xmlns:a16="http://schemas.microsoft.com/office/drawing/2014/main" id="{00000000-0008-0000-0000-00002A0E0000}"/>
            </a:ext>
          </a:extLst>
        </xdr:cNvPr>
        <xdr:cNvSpPr txBox="1">
          <a:spLocks noChangeArrowheads="1"/>
        </xdr:cNvSpPr>
      </xdr:nvSpPr>
      <xdr:spPr bwMode="auto">
        <a:xfrm>
          <a:off x="10487025" y="172974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3627" name="Text Box 2">
          <a:extLst>
            <a:ext uri="{FF2B5EF4-FFF2-40B4-BE49-F238E27FC236}">
              <a16:creationId xmlns:a16="http://schemas.microsoft.com/office/drawing/2014/main" id="{00000000-0008-0000-0000-00002B0E0000}"/>
            </a:ext>
          </a:extLst>
        </xdr:cNvPr>
        <xdr:cNvSpPr txBox="1">
          <a:spLocks noChangeArrowheads="1"/>
        </xdr:cNvSpPr>
      </xdr:nvSpPr>
      <xdr:spPr bwMode="auto">
        <a:xfrm>
          <a:off x="10487025" y="172974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3628" name="Text Box 2">
          <a:extLst>
            <a:ext uri="{FF2B5EF4-FFF2-40B4-BE49-F238E27FC236}">
              <a16:creationId xmlns:a16="http://schemas.microsoft.com/office/drawing/2014/main" id="{00000000-0008-0000-0000-00002C0E0000}"/>
            </a:ext>
          </a:extLst>
        </xdr:cNvPr>
        <xdr:cNvSpPr txBox="1">
          <a:spLocks noChangeArrowheads="1"/>
        </xdr:cNvSpPr>
      </xdr:nvSpPr>
      <xdr:spPr bwMode="auto">
        <a:xfrm>
          <a:off x="10487025" y="172974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3629" name="Text Box 2">
          <a:extLst>
            <a:ext uri="{FF2B5EF4-FFF2-40B4-BE49-F238E27FC236}">
              <a16:creationId xmlns:a16="http://schemas.microsoft.com/office/drawing/2014/main" id="{00000000-0008-0000-0000-00002D0E0000}"/>
            </a:ext>
          </a:extLst>
        </xdr:cNvPr>
        <xdr:cNvSpPr txBox="1">
          <a:spLocks noChangeArrowheads="1"/>
        </xdr:cNvSpPr>
      </xdr:nvSpPr>
      <xdr:spPr bwMode="auto">
        <a:xfrm>
          <a:off x="10487025" y="172974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3630" name="Text Box 2">
          <a:extLst>
            <a:ext uri="{FF2B5EF4-FFF2-40B4-BE49-F238E27FC236}">
              <a16:creationId xmlns:a16="http://schemas.microsoft.com/office/drawing/2014/main" id="{00000000-0008-0000-0000-00002E0E0000}"/>
            </a:ext>
          </a:extLst>
        </xdr:cNvPr>
        <xdr:cNvSpPr txBox="1">
          <a:spLocks noChangeArrowheads="1"/>
        </xdr:cNvSpPr>
      </xdr:nvSpPr>
      <xdr:spPr bwMode="auto">
        <a:xfrm>
          <a:off x="10487025" y="172974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3631" name="Text Box 2">
          <a:extLst>
            <a:ext uri="{FF2B5EF4-FFF2-40B4-BE49-F238E27FC236}">
              <a16:creationId xmlns:a16="http://schemas.microsoft.com/office/drawing/2014/main" id="{00000000-0008-0000-0000-00002F0E0000}"/>
            </a:ext>
          </a:extLst>
        </xdr:cNvPr>
        <xdr:cNvSpPr txBox="1">
          <a:spLocks noChangeArrowheads="1"/>
        </xdr:cNvSpPr>
      </xdr:nvSpPr>
      <xdr:spPr bwMode="auto">
        <a:xfrm>
          <a:off x="10487025" y="172974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3632" name="Text Box 2">
          <a:extLst>
            <a:ext uri="{FF2B5EF4-FFF2-40B4-BE49-F238E27FC236}">
              <a16:creationId xmlns:a16="http://schemas.microsoft.com/office/drawing/2014/main" id="{00000000-0008-0000-0000-0000300E0000}"/>
            </a:ext>
          </a:extLst>
        </xdr:cNvPr>
        <xdr:cNvSpPr txBox="1">
          <a:spLocks noChangeArrowheads="1"/>
        </xdr:cNvSpPr>
      </xdr:nvSpPr>
      <xdr:spPr bwMode="auto">
        <a:xfrm>
          <a:off x="10487025" y="172974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3633" name="Text Box 2">
          <a:extLst>
            <a:ext uri="{FF2B5EF4-FFF2-40B4-BE49-F238E27FC236}">
              <a16:creationId xmlns:a16="http://schemas.microsoft.com/office/drawing/2014/main" id="{00000000-0008-0000-0000-0000310E0000}"/>
            </a:ext>
          </a:extLst>
        </xdr:cNvPr>
        <xdr:cNvSpPr txBox="1">
          <a:spLocks noChangeArrowheads="1"/>
        </xdr:cNvSpPr>
      </xdr:nvSpPr>
      <xdr:spPr bwMode="auto">
        <a:xfrm>
          <a:off x="10487025" y="172974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3634" name="Text Box 2">
          <a:extLst>
            <a:ext uri="{FF2B5EF4-FFF2-40B4-BE49-F238E27FC236}">
              <a16:creationId xmlns:a16="http://schemas.microsoft.com/office/drawing/2014/main" id="{00000000-0008-0000-0000-0000320E0000}"/>
            </a:ext>
          </a:extLst>
        </xdr:cNvPr>
        <xdr:cNvSpPr txBox="1">
          <a:spLocks noChangeArrowheads="1"/>
        </xdr:cNvSpPr>
      </xdr:nvSpPr>
      <xdr:spPr bwMode="auto">
        <a:xfrm>
          <a:off x="10487025" y="172974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3635" name="Text Box 2">
          <a:extLst>
            <a:ext uri="{FF2B5EF4-FFF2-40B4-BE49-F238E27FC236}">
              <a16:creationId xmlns:a16="http://schemas.microsoft.com/office/drawing/2014/main" id="{00000000-0008-0000-0000-0000330E0000}"/>
            </a:ext>
          </a:extLst>
        </xdr:cNvPr>
        <xdr:cNvSpPr txBox="1">
          <a:spLocks noChangeArrowheads="1"/>
        </xdr:cNvSpPr>
      </xdr:nvSpPr>
      <xdr:spPr bwMode="auto">
        <a:xfrm>
          <a:off x="10487025" y="172974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3636" name="Text Box 2">
          <a:extLst>
            <a:ext uri="{FF2B5EF4-FFF2-40B4-BE49-F238E27FC236}">
              <a16:creationId xmlns:a16="http://schemas.microsoft.com/office/drawing/2014/main" id="{00000000-0008-0000-0000-0000340E0000}"/>
            </a:ext>
          </a:extLst>
        </xdr:cNvPr>
        <xdr:cNvSpPr txBox="1">
          <a:spLocks noChangeArrowheads="1"/>
        </xdr:cNvSpPr>
      </xdr:nvSpPr>
      <xdr:spPr bwMode="auto">
        <a:xfrm>
          <a:off x="10487025" y="172974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3637" name="Text Box 2">
          <a:extLst>
            <a:ext uri="{FF2B5EF4-FFF2-40B4-BE49-F238E27FC236}">
              <a16:creationId xmlns:a16="http://schemas.microsoft.com/office/drawing/2014/main" id="{00000000-0008-0000-0000-0000350E0000}"/>
            </a:ext>
          </a:extLst>
        </xdr:cNvPr>
        <xdr:cNvSpPr txBox="1">
          <a:spLocks noChangeArrowheads="1"/>
        </xdr:cNvSpPr>
      </xdr:nvSpPr>
      <xdr:spPr bwMode="auto">
        <a:xfrm>
          <a:off x="10487025" y="172974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3638" name="Text Box 2">
          <a:extLst>
            <a:ext uri="{FF2B5EF4-FFF2-40B4-BE49-F238E27FC236}">
              <a16:creationId xmlns:a16="http://schemas.microsoft.com/office/drawing/2014/main" id="{00000000-0008-0000-0000-0000360E0000}"/>
            </a:ext>
          </a:extLst>
        </xdr:cNvPr>
        <xdr:cNvSpPr txBox="1">
          <a:spLocks noChangeArrowheads="1"/>
        </xdr:cNvSpPr>
      </xdr:nvSpPr>
      <xdr:spPr bwMode="auto">
        <a:xfrm>
          <a:off x="10487025" y="172974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3639" name="Text Box 2">
          <a:extLst>
            <a:ext uri="{FF2B5EF4-FFF2-40B4-BE49-F238E27FC236}">
              <a16:creationId xmlns:a16="http://schemas.microsoft.com/office/drawing/2014/main" id="{00000000-0008-0000-0000-0000370E0000}"/>
            </a:ext>
          </a:extLst>
        </xdr:cNvPr>
        <xdr:cNvSpPr txBox="1">
          <a:spLocks noChangeArrowheads="1"/>
        </xdr:cNvSpPr>
      </xdr:nvSpPr>
      <xdr:spPr bwMode="auto">
        <a:xfrm>
          <a:off x="10487025" y="172974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3640" name="Text Box 100">
          <a:extLst>
            <a:ext uri="{FF2B5EF4-FFF2-40B4-BE49-F238E27FC236}">
              <a16:creationId xmlns:a16="http://schemas.microsoft.com/office/drawing/2014/main" id="{00000000-0008-0000-0000-000038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3641" name="Text Box 101">
          <a:extLst>
            <a:ext uri="{FF2B5EF4-FFF2-40B4-BE49-F238E27FC236}">
              <a16:creationId xmlns:a16="http://schemas.microsoft.com/office/drawing/2014/main" id="{00000000-0008-0000-0000-000039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3642" name="Text Box 102">
          <a:extLst>
            <a:ext uri="{FF2B5EF4-FFF2-40B4-BE49-F238E27FC236}">
              <a16:creationId xmlns:a16="http://schemas.microsoft.com/office/drawing/2014/main" id="{00000000-0008-0000-0000-00003A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3643" name="Text Box 103">
          <a:extLst>
            <a:ext uri="{FF2B5EF4-FFF2-40B4-BE49-F238E27FC236}">
              <a16:creationId xmlns:a16="http://schemas.microsoft.com/office/drawing/2014/main" id="{00000000-0008-0000-0000-00003B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3644" name="Text Box 104">
          <a:extLst>
            <a:ext uri="{FF2B5EF4-FFF2-40B4-BE49-F238E27FC236}">
              <a16:creationId xmlns:a16="http://schemas.microsoft.com/office/drawing/2014/main" id="{00000000-0008-0000-0000-00003C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3645" name="Text Box 105">
          <a:extLst>
            <a:ext uri="{FF2B5EF4-FFF2-40B4-BE49-F238E27FC236}">
              <a16:creationId xmlns:a16="http://schemas.microsoft.com/office/drawing/2014/main" id="{00000000-0008-0000-0000-00003D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3646" name="Text Box 106">
          <a:extLst>
            <a:ext uri="{FF2B5EF4-FFF2-40B4-BE49-F238E27FC236}">
              <a16:creationId xmlns:a16="http://schemas.microsoft.com/office/drawing/2014/main" id="{00000000-0008-0000-0000-00003E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3647" name="Text Box 107">
          <a:extLst>
            <a:ext uri="{FF2B5EF4-FFF2-40B4-BE49-F238E27FC236}">
              <a16:creationId xmlns:a16="http://schemas.microsoft.com/office/drawing/2014/main" id="{00000000-0008-0000-0000-00003F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3648" name="Text Box 108">
          <a:extLst>
            <a:ext uri="{FF2B5EF4-FFF2-40B4-BE49-F238E27FC236}">
              <a16:creationId xmlns:a16="http://schemas.microsoft.com/office/drawing/2014/main" id="{00000000-0008-0000-0000-000040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3649" name="Text Box 109">
          <a:extLst>
            <a:ext uri="{FF2B5EF4-FFF2-40B4-BE49-F238E27FC236}">
              <a16:creationId xmlns:a16="http://schemas.microsoft.com/office/drawing/2014/main" id="{00000000-0008-0000-0000-000041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3650" name="Text Box 2">
          <a:extLst>
            <a:ext uri="{FF2B5EF4-FFF2-40B4-BE49-F238E27FC236}">
              <a16:creationId xmlns:a16="http://schemas.microsoft.com/office/drawing/2014/main" id="{00000000-0008-0000-0000-000042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3651" name="Text Box 2">
          <a:extLst>
            <a:ext uri="{FF2B5EF4-FFF2-40B4-BE49-F238E27FC236}">
              <a16:creationId xmlns:a16="http://schemas.microsoft.com/office/drawing/2014/main" id="{00000000-0008-0000-0000-000043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3652" name="Text Box 2">
          <a:extLst>
            <a:ext uri="{FF2B5EF4-FFF2-40B4-BE49-F238E27FC236}">
              <a16:creationId xmlns:a16="http://schemas.microsoft.com/office/drawing/2014/main" id="{00000000-0008-0000-0000-000044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3653" name="Text Box 2">
          <a:extLst>
            <a:ext uri="{FF2B5EF4-FFF2-40B4-BE49-F238E27FC236}">
              <a16:creationId xmlns:a16="http://schemas.microsoft.com/office/drawing/2014/main" id="{00000000-0008-0000-0000-000045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3654" name="Text Box 2">
          <a:extLst>
            <a:ext uri="{FF2B5EF4-FFF2-40B4-BE49-F238E27FC236}">
              <a16:creationId xmlns:a16="http://schemas.microsoft.com/office/drawing/2014/main" id="{00000000-0008-0000-0000-000046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3655" name="Text Box 2">
          <a:extLst>
            <a:ext uri="{FF2B5EF4-FFF2-40B4-BE49-F238E27FC236}">
              <a16:creationId xmlns:a16="http://schemas.microsoft.com/office/drawing/2014/main" id="{00000000-0008-0000-0000-000047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3656" name="Text Box 2">
          <a:extLst>
            <a:ext uri="{FF2B5EF4-FFF2-40B4-BE49-F238E27FC236}">
              <a16:creationId xmlns:a16="http://schemas.microsoft.com/office/drawing/2014/main" id="{00000000-0008-0000-0000-000048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3657" name="Text Box 2">
          <a:extLst>
            <a:ext uri="{FF2B5EF4-FFF2-40B4-BE49-F238E27FC236}">
              <a16:creationId xmlns:a16="http://schemas.microsoft.com/office/drawing/2014/main" id="{00000000-0008-0000-0000-000049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3658" name="Text Box 2">
          <a:extLst>
            <a:ext uri="{FF2B5EF4-FFF2-40B4-BE49-F238E27FC236}">
              <a16:creationId xmlns:a16="http://schemas.microsoft.com/office/drawing/2014/main" id="{00000000-0008-0000-0000-00004A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3659" name="Text Box 2">
          <a:extLst>
            <a:ext uri="{FF2B5EF4-FFF2-40B4-BE49-F238E27FC236}">
              <a16:creationId xmlns:a16="http://schemas.microsoft.com/office/drawing/2014/main" id="{00000000-0008-0000-0000-00004B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3660" name="Text Box 2">
          <a:extLst>
            <a:ext uri="{FF2B5EF4-FFF2-40B4-BE49-F238E27FC236}">
              <a16:creationId xmlns:a16="http://schemas.microsoft.com/office/drawing/2014/main" id="{00000000-0008-0000-0000-00004C0E0000}"/>
            </a:ext>
          </a:extLst>
        </xdr:cNvPr>
        <xdr:cNvSpPr txBox="1">
          <a:spLocks noChangeArrowheads="1"/>
        </xdr:cNvSpPr>
      </xdr:nvSpPr>
      <xdr:spPr bwMode="auto">
        <a:xfrm>
          <a:off x="10487025" y="172974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3661" name="Text Box 2">
          <a:extLst>
            <a:ext uri="{FF2B5EF4-FFF2-40B4-BE49-F238E27FC236}">
              <a16:creationId xmlns:a16="http://schemas.microsoft.com/office/drawing/2014/main" id="{00000000-0008-0000-0000-00004D0E0000}"/>
            </a:ext>
          </a:extLst>
        </xdr:cNvPr>
        <xdr:cNvSpPr txBox="1">
          <a:spLocks noChangeArrowheads="1"/>
        </xdr:cNvSpPr>
      </xdr:nvSpPr>
      <xdr:spPr bwMode="auto">
        <a:xfrm>
          <a:off x="10487025" y="172974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3662" name="Text Box 2">
          <a:extLst>
            <a:ext uri="{FF2B5EF4-FFF2-40B4-BE49-F238E27FC236}">
              <a16:creationId xmlns:a16="http://schemas.microsoft.com/office/drawing/2014/main" id="{00000000-0008-0000-0000-00004E0E0000}"/>
            </a:ext>
          </a:extLst>
        </xdr:cNvPr>
        <xdr:cNvSpPr txBox="1">
          <a:spLocks noChangeArrowheads="1"/>
        </xdr:cNvSpPr>
      </xdr:nvSpPr>
      <xdr:spPr bwMode="auto">
        <a:xfrm>
          <a:off x="10487025" y="172974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3663" name="Text Box 2">
          <a:extLst>
            <a:ext uri="{FF2B5EF4-FFF2-40B4-BE49-F238E27FC236}">
              <a16:creationId xmlns:a16="http://schemas.microsoft.com/office/drawing/2014/main" id="{00000000-0008-0000-0000-00004F0E0000}"/>
            </a:ext>
          </a:extLst>
        </xdr:cNvPr>
        <xdr:cNvSpPr txBox="1">
          <a:spLocks noChangeArrowheads="1"/>
        </xdr:cNvSpPr>
      </xdr:nvSpPr>
      <xdr:spPr bwMode="auto">
        <a:xfrm>
          <a:off x="10487025" y="172974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3664" name="Text Box 2">
          <a:extLst>
            <a:ext uri="{FF2B5EF4-FFF2-40B4-BE49-F238E27FC236}">
              <a16:creationId xmlns:a16="http://schemas.microsoft.com/office/drawing/2014/main" id="{00000000-0008-0000-0000-0000500E0000}"/>
            </a:ext>
          </a:extLst>
        </xdr:cNvPr>
        <xdr:cNvSpPr txBox="1">
          <a:spLocks noChangeArrowheads="1"/>
        </xdr:cNvSpPr>
      </xdr:nvSpPr>
      <xdr:spPr bwMode="auto">
        <a:xfrm>
          <a:off x="10487025" y="172974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3665" name="Text Box 2">
          <a:extLst>
            <a:ext uri="{FF2B5EF4-FFF2-40B4-BE49-F238E27FC236}">
              <a16:creationId xmlns:a16="http://schemas.microsoft.com/office/drawing/2014/main" id="{00000000-0008-0000-0000-0000510E0000}"/>
            </a:ext>
          </a:extLst>
        </xdr:cNvPr>
        <xdr:cNvSpPr txBox="1">
          <a:spLocks noChangeArrowheads="1"/>
        </xdr:cNvSpPr>
      </xdr:nvSpPr>
      <xdr:spPr bwMode="auto">
        <a:xfrm>
          <a:off x="10487025" y="172974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3666" name="Text Box 2">
          <a:extLst>
            <a:ext uri="{FF2B5EF4-FFF2-40B4-BE49-F238E27FC236}">
              <a16:creationId xmlns:a16="http://schemas.microsoft.com/office/drawing/2014/main" id="{00000000-0008-0000-0000-0000520E0000}"/>
            </a:ext>
          </a:extLst>
        </xdr:cNvPr>
        <xdr:cNvSpPr txBox="1">
          <a:spLocks noChangeArrowheads="1"/>
        </xdr:cNvSpPr>
      </xdr:nvSpPr>
      <xdr:spPr bwMode="auto">
        <a:xfrm>
          <a:off x="10487025" y="172974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3667" name="Text Box 2">
          <a:extLst>
            <a:ext uri="{FF2B5EF4-FFF2-40B4-BE49-F238E27FC236}">
              <a16:creationId xmlns:a16="http://schemas.microsoft.com/office/drawing/2014/main" id="{00000000-0008-0000-0000-0000530E0000}"/>
            </a:ext>
          </a:extLst>
        </xdr:cNvPr>
        <xdr:cNvSpPr txBox="1">
          <a:spLocks noChangeArrowheads="1"/>
        </xdr:cNvSpPr>
      </xdr:nvSpPr>
      <xdr:spPr bwMode="auto">
        <a:xfrm>
          <a:off x="10487025" y="172974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3668" name="Text Box 2">
          <a:extLst>
            <a:ext uri="{FF2B5EF4-FFF2-40B4-BE49-F238E27FC236}">
              <a16:creationId xmlns:a16="http://schemas.microsoft.com/office/drawing/2014/main" id="{00000000-0008-0000-0000-0000540E0000}"/>
            </a:ext>
          </a:extLst>
        </xdr:cNvPr>
        <xdr:cNvSpPr txBox="1">
          <a:spLocks noChangeArrowheads="1"/>
        </xdr:cNvSpPr>
      </xdr:nvSpPr>
      <xdr:spPr bwMode="auto">
        <a:xfrm>
          <a:off x="10487025" y="172974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3669" name="Text Box 2">
          <a:extLst>
            <a:ext uri="{FF2B5EF4-FFF2-40B4-BE49-F238E27FC236}">
              <a16:creationId xmlns:a16="http://schemas.microsoft.com/office/drawing/2014/main" id="{00000000-0008-0000-0000-0000550E0000}"/>
            </a:ext>
          </a:extLst>
        </xdr:cNvPr>
        <xdr:cNvSpPr txBox="1">
          <a:spLocks noChangeArrowheads="1"/>
        </xdr:cNvSpPr>
      </xdr:nvSpPr>
      <xdr:spPr bwMode="auto">
        <a:xfrm>
          <a:off x="10487025" y="172974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3670" name="Text Box 2">
          <a:extLst>
            <a:ext uri="{FF2B5EF4-FFF2-40B4-BE49-F238E27FC236}">
              <a16:creationId xmlns:a16="http://schemas.microsoft.com/office/drawing/2014/main" id="{00000000-0008-0000-0000-000056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3671" name="Text Box 2">
          <a:extLst>
            <a:ext uri="{FF2B5EF4-FFF2-40B4-BE49-F238E27FC236}">
              <a16:creationId xmlns:a16="http://schemas.microsoft.com/office/drawing/2014/main" id="{00000000-0008-0000-0000-000057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3672" name="Text Box 2">
          <a:extLst>
            <a:ext uri="{FF2B5EF4-FFF2-40B4-BE49-F238E27FC236}">
              <a16:creationId xmlns:a16="http://schemas.microsoft.com/office/drawing/2014/main" id="{00000000-0008-0000-0000-000058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3673" name="Text Box 2">
          <a:extLst>
            <a:ext uri="{FF2B5EF4-FFF2-40B4-BE49-F238E27FC236}">
              <a16:creationId xmlns:a16="http://schemas.microsoft.com/office/drawing/2014/main" id="{00000000-0008-0000-0000-000059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3674" name="Text Box 2">
          <a:extLst>
            <a:ext uri="{FF2B5EF4-FFF2-40B4-BE49-F238E27FC236}">
              <a16:creationId xmlns:a16="http://schemas.microsoft.com/office/drawing/2014/main" id="{00000000-0008-0000-0000-00005A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3675" name="Text Box 2">
          <a:extLst>
            <a:ext uri="{FF2B5EF4-FFF2-40B4-BE49-F238E27FC236}">
              <a16:creationId xmlns:a16="http://schemas.microsoft.com/office/drawing/2014/main" id="{00000000-0008-0000-0000-00005B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3676" name="Text Box 2">
          <a:extLst>
            <a:ext uri="{FF2B5EF4-FFF2-40B4-BE49-F238E27FC236}">
              <a16:creationId xmlns:a16="http://schemas.microsoft.com/office/drawing/2014/main" id="{00000000-0008-0000-0000-00005C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3677" name="Text Box 2">
          <a:extLst>
            <a:ext uri="{FF2B5EF4-FFF2-40B4-BE49-F238E27FC236}">
              <a16:creationId xmlns:a16="http://schemas.microsoft.com/office/drawing/2014/main" id="{00000000-0008-0000-0000-00005D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3678" name="Text Box 2">
          <a:extLst>
            <a:ext uri="{FF2B5EF4-FFF2-40B4-BE49-F238E27FC236}">
              <a16:creationId xmlns:a16="http://schemas.microsoft.com/office/drawing/2014/main" id="{00000000-0008-0000-0000-00005E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3679" name="Text Box 2">
          <a:extLst>
            <a:ext uri="{FF2B5EF4-FFF2-40B4-BE49-F238E27FC236}">
              <a16:creationId xmlns:a16="http://schemas.microsoft.com/office/drawing/2014/main" id="{00000000-0008-0000-0000-00005F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3680" name="Text Box 2">
          <a:extLst>
            <a:ext uri="{FF2B5EF4-FFF2-40B4-BE49-F238E27FC236}">
              <a16:creationId xmlns:a16="http://schemas.microsoft.com/office/drawing/2014/main" id="{00000000-0008-0000-0000-0000600E0000}"/>
            </a:ext>
          </a:extLst>
        </xdr:cNvPr>
        <xdr:cNvSpPr txBox="1">
          <a:spLocks noChangeArrowheads="1"/>
        </xdr:cNvSpPr>
      </xdr:nvSpPr>
      <xdr:spPr bwMode="auto">
        <a:xfrm>
          <a:off x="10487025" y="172974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3681" name="Text Box 2">
          <a:extLst>
            <a:ext uri="{FF2B5EF4-FFF2-40B4-BE49-F238E27FC236}">
              <a16:creationId xmlns:a16="http://schemas.microsoft.com/office/drawing/2014/main" id="{00000000-0008-0000-0000-0000610E0000}"/>
            </a:ext>
          </a:extLst>
        </xdr:cNvPr>
        <xdr:cNvSpPr txBox="1">
          <a:spLocks noChangeArrowheads="1"/>
        </xdr:cNvSpPr>
      </xdr:nvSpPr>
      <xdr:spPr bwMode="auto">
        <a:xfrm>
          <a:off x="10487025" y="172974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3682" name="Text Box 2">
          <a:extLst>
            <a:ext uri="{FF2B5EF4-FFF2-40B4-BE49-F238E27FC236}">
              <a16:creationId xmlns:a16="http://schemas.microsoft.com/office/drawing/2014/main" id="{00000000-0008-0000-0000-0000620E0000}"/>
            </a:ext>
          </a:extLst>
        </xdr:cNvPr>
        <xdr:cNvSpPr txBox="1">
          <a:spLocks noChangeArrowheads="1"/>
        </xdr:cNvSpPr>
      </xdr:nvSpPr>
      <xdr:spPr bwMode="auto">
        <a:xfrm>
          <a:off x="10487025" y="172974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3683" name="Text Box 2">
          <a:extLst>
            <a:ext uri="{FF2B5EF4-FFF2-40B4-BE49-F238E27FC236}">
              <a16:creationId xmlns:a16="http://schemas.microsoft.com/office/drawing/2014/main" id="{00000000-0008-0000-0000-0000630E0000}"/>
            </a:ext>
          </a:extLst>
        </xdr:cNvPr>
        <xdr:cNvSpPr txBox="1">
          <a:spLocks noChangeArrowheads="1"/>
        </xdr:cNvSpPr>
      </xdr:nvSpPr>
      <xdr:spPr bwMode="auto">
        <a:xfrm>
          <a:off x="10487025" y="172974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3684" name="Text Box 2">
          <a:extLst>
            <a:ext uri="{FF2B5EF4-FFF2-40B4-BE49-F238E27FC236}">
              <a16:creationId xmlns:a16="http://schemas.microsoft.com/office/drawing/2014/main" id="{00000000-0008-0000-0000-0000640E0000}"/>
            </a:ext>
          </a:extLst>
        </xdr:cNvPr>
        <xdr:cNvSpPr txBox="1">
          <a:spLocks noChangeArrowheads="1"/>
        </xdr:cNvSpPr>
      </xdr:nvSpPr>
      <xdr:spPr bwMode="auto">
        <a:xfrm>
          <a:off x="10487025" y="172974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3685" name="Text Box 2">
          <a:extLst>
            <a:ext uri="{FF2B5EF4-FFF2-40B4-BE49-F238E27FC236}">
              <a16:creationId xmlns:a16="http://schemas.microsoft.com/office/drawing/2014/main" id="{00000000-0008-0000-0000-0000650E0000}"/>
            </a:ext>
          </a:extLst>
        </xdr:cNvPr>
        <xdr:cNvSpPr txBox="1">
          <a:spLocks noChangeArrowheads="1"/>
        </xdr:cNvSpPr>
      </xdr:nvSpPr>
      <xdr:spPr bwMode="auto">
        <a:xfrm>
          <a:off x="10487025" y="172974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3686" name="Text Box 2">
          <a:extLst>
            <a:ext uri="{FF2B5EF4-FFF2-40B4-BE49-F238E27FC236}">
              <a16:creationId xmlns:a16="http://schemas.microsoft.com/office/drawing/2014/main" id="{00000000-0008-0000-0000-0000660E0000}"/>
            </a:ext>
          </a:extLst>
        </xdr:cNvPr>
        <xdr:cNvSpPr txBox="1">
          <a:spLocks noChangeArrowheads="1"/>
        </xdr:cNvSpPr>
      </xdr:nvSpPr>
      <xdr:spPr bwMode="auto">
        <a:xfrm>
          <a:off x="10487025" y="172974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3687" name="Text Box 2">
          <a:extLst>
            <a:ext uri="{FF2B5EF4-FFF2-40B4-BE49-F238E27FC236}">
              <a16:creationId xmlns:a16="http://schemas.microsoft.com/office/drawing/2014/main" id="{00000000-0008-0000-0000-0000670E0000}"/>
            </a:ext>
          </a:extLst>
        </xdr:cNvPr>
        <xdr:cNvSpPr txBox="1">
          <a:spLocks noChangeArrowheads="1"/>
        </xdr:cNvSpPr>
      </xdr:nvSpPr>
      <xdr:spPr bwMode="auto">
        <a:xfrm>
          <a:off x="10487025" y="172974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3688" name="Text Box 2">
          <a:extLst>
            <a:ext uri="{FF2B5EF4-FFF2-40B4-BE49-F238E27FC236}">
              <a16:creationId xmlns:a16="http://schemas.microsoft.com/office/drawing/2014/main" id="{00000000-0008-0000-0000-0000680E0000}"/>
            </a:ext>
          </a:extLst>
        </xdr:cNvPr>
        <xdr:cNvSpPr txBox="1">
          <a:spLocks noChangeArrowheads="1"/>
        </xdr:cNvSpPr>
      </xdr:nvSpPr>
      <xdr:spPr bwMode="auto">
        <a:xfrm>
          <a:off x="10487025" y="172974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3689" name="Text Box 2">
          <a:extLst>
            <a:ext uri="{FF2B5EF4-FFF2-40B4-BE49-F238E27FC236}">
              <a16:creationId xmlns:a16="http://schemas.microsoft.com/office/drawing/2014/main" id="{00000000-0008-0000-0000-0000690E0000}"/>
            </a:ext>
          </a:extLst>
        </xdr:cNvPr>
        <xdr:cNvSpPr txBox="1">
          <a:spLocks noChangeArrowheads="1"/>
        </xdr:cNvSpPr>
      </xdr:nvSpPr>
      <xdr:spPr bwMode="auto">
        <a:xfrm>
          <a:off x="10487025" y="172974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3690" name="Text Box 2">
          <a:extLst>
            <a:ext uri="{FF2B5EF4-FFF2-40B4-BE49-F238E27FC236}">
              <a16:creationId xmlns:a16="http://schemas.microsoft.com/office/drawing/2014/main" id="{00000000-0008-0000-0000-00006A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3691" name="Text Box 2">
          <a:extLst>
            <a:ext uri="{FF2B5EF4-FFF2-40B4-BE49-F238E27FC236}">
              <a16:creationId xmlns:a16="http://schemas.microsoft.com/office/drawing/2014/main" id="{00000000-0008-0000-0000-00006B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3692" name="Text Box 2">
          <a:extLst>
            <a:ext uri="{FF2B5EF4-FFF2-40B4-BE49-F238E27FC236}">
              <a16:creationId xmlns:a16="http://schemas.microsoft.com/office/drawing/2014/main" id="{00000000-0008-0000-0000-00006C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3693" name="Text Box 2">
          <a:extLst>
            <a:ext uri="{FF2B5EF4-FFF2-40B4-BE49-F238E27FC236}">
              <a16:creationId xmlns:a16="http://schemas.microsoft.com/office/drawing/2014/main" id="{00000000-0008-0000-0000-00006D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3694" name="Text Box 2">
          <a:extLst>
            <a:ext uri="{FF2B5EF4-FFF2-40B4-BE49-F238E27FC236}">
              <a16:creationId xmlns:a16="http://schemas.microsoft.com/office/drawing/2014/main" id="{00000000-0008-0000-0000-00006E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3695" name="Text Box 2">
          <a:extLst>
            <a:ext uri="{FF2B5EF4-FFF2-40B4-BE49-F238E27FC236}">
              <a16:creationId xmlns:a16="http://schemas.microsoft.com/office/drawing/2014/main" id="{00000000-0008-0000-0000-00006F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3696" name="Text Box 2">
          <a:extLst>
            <a:ext uri="{FF2B5EF4-FFF2-40B4-BE49-F238E27FC236}">
              <a16:creationId xmlns:a16="http://schemas.microsoft.com/office/drawing/2014/main" id="{00000000-0008-0000-0000-000070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3697" name="Text Box 2">
          <a:extLst>
            <a:ext uri="{FF2B5EF4-FFF2-40B4-BE49-F238E27FC236}">
              <a16:creationId xmlns:a16="http://schemas.microsoft.com/office/drawing/2014/main" id="{00000000-0008-0000-0000-000071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3698" name="Text Box 2">
          <a:extLst>
            <a:ext uri="{FF2B5EF4-FFF2-40B4-BE49-F238E27FC236}">
              <a16:creationId xmlns:a16="http://schemas.microsoft.com/office/drawing/2014/main" id="{00000000-0008-0000-0000-000072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3699" name="Text Box 2">
          <a:extLst>
            <a:ext uri="{FF2B5EF4-FFF2-40B4-BE49-F238E27FC236}">
              <a16:creationId xmlns:a16="http://schemas.microsoft.com/office/drawing/2014/main" id="{00000000-0008-0000-0000-000073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3700" name="Text Box 2">
          <a:extLst>
            <a:ext uri="{FF2B5EF4-FFF2-40B4-BE49-F238E27FC236}">
              <a16:creationId xmlns:a16="http://schemas.microsoft.com/office/drawing/2014/main" id="{00000000-0008-0000-0000-000074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3701" name="Text Box 2">
          <a:extLst>
            <a:ext uri="{FF2B5EF4-FFF2-40B4-BE49-F238E27FC236}">
              <a16:creationId xmlns:a16="http://schemas.microsoft.com/office/drawing/2014/main" id="{00000000-0008-0000-0000-000075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3702" name="Text Box 2">
          <a:extLst>
            <a:ext uri="{FF2B5EF4-FFF2-40B4-BE49-F238E27FC236}">
              <a16:creationId xmlns:a16="http://schemas.microsoft.com/office/drawing/2014/main" id="{00000000-0008-0000-0000-000076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3703" name="Text Box 2">
          <a:extLst>
            <a:ext uri="{FF2B5EF4-FFF2-40B4-BE49-F238E27FC236}">
              <a16:creationId xmlns:a16="http://schemas.microsoft.com/office/drawing/2014/main" id="{00000000-0008-0000-0000-000077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3704" name="Text Box 2">
          <a:extLst>
            <a:ext uri="{FF2B5EF4-FFF2-40B4-BE49-F238E27FC236}">
              <a16:creationId xmlns:a16="http://schemas.microsoft.com/office/drawing/2014/main" id="{00000000-0008-0000-0000-000078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3705" name="Text Box 2">
          <a:extLst>
            <a:ext uri="{FF2B5EF4-FFF2-40B4-BE49-F238E27FC236}">
              <a16:creationId xmlns:a16="http://schemas.microsoft.com/office/drawing/2014/main" id="{00000000-0008-0000-0000-0000790E0000}"/>
            </a:ext>
          </a:extLst>
        </xdr:cNvPr>
        <xdr:cNvSpPr txBox="1">
          <a:spLocks noChangeArrowheads="1"/>
        </xdr:cNvSpPr>
      </xdr:nvSpPr>
      <xdr:spPr bwMode="auto">
        <a:xfrm>
          <a:off x="400050" y="17297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3706" name="Text Box 100">
          <a:extLst>
            <a:ext uri="{FF2B5EF4-FFF2-40B4-BE49-F238E27FC236}">
              <a16:creationId xmlns:a16="http://schemas.microsoft.com/office/drawing/2014/main" id="{00000000-0008-0000-0000-00007A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3707" name="Text Box 101">
          <a:extLst>
            <a:ext uri="{FF2B5EF4-FFF2-40B4-BE49-F238E27FC236}">
              <a16:creationId xmlns:a16="http://schemas.microsoft.com/office/drawing/2014/main" id="{00000000-0008-0000-0000-00007B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3708" name="Text Box 102">
          <a:extLst>
            <a:ext uri="{FF2B5EF4-FFF2-40B4-BE49-F238E27FC236}">
              <a16:creationId xmlns:a16="http://schemas.microsoft.com/office/drawing/2014/main" id="{00000000-0008-0000-0000-00007C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3709" name="Text Box 103">
          <a:extLst>
            <a:ext uri="{FF2B5EF4-FFF2-40B4-BE49-F238E27FC236}">
              <a16:creationId xmlns:a16="http://schemas.microsoft.com/office/drawing/2014/main" id="{00000000-0008-0000-0000-00007D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3710" name="Text Box 104">
          <a:extLst>
            <a:ext uri="{FF2B5EF4-FFF2-40B4-BE49-F238E27FC236}">
              <a16:creationId xmlns:a16="http://schemas.microsoft.com/office/drawing/2014/main" id="{00000000-0008-0000-0000-00007E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3711" name="Text Box 105">
          <a:extLst>
            <a:ext uri="{FF2B5EF4-FFF2-40B4-BE49-F238E27FC236}">
              <a16:creationId xmlns:a16="http://schemas.microsoft.com/office/drawing/2014/main" id="{00000000-0008-0000-0000-00007F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3712" name="Text Box 106">
          <a:extLst>
            <a:ext uri="{FF2B5EF4-FFF2-40B4-BE49-F238E27FC236}">
              <a16:creationId xmlns:a16="http://schemas.microsoft.com/office/drawing/2014/main" id="{00000000-0008-0000-0000-000080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3713" name="Text Box 107">
          <a:extLst>
            <a:ext uri="{FF2B5EF4-FFF2-40B4-BE49-F238E27FC236}">
              <a16:creationId xmlns:a16="http://schemas.microsoft.com/office/drawing/2014/main" id="{00000000-0008-0000-0000-000081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3714" name="Text Box 108">
          <a:extLst>
            <a:ext uri="{FF2B5EF4-FFF2-40B4-BE49-F238E27FC236}">
              <a16:creationId xmlns:a16="http://schemas.microsoft.com/office/drawing/2014/main" id="{00000000-0008-0000-0000-000082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3715" name="Text Box 109">
          <a:extLst>
            <a:ext uri="{FF2B5EF4-FFF2-40B4-BE49-F238E27FC236}">
              <a16:creationId xmlns:a16="http://schemas.microsoft.com/office/drawing/2014/main" id="{00000000-0008-0000-0000-000083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3716" name="Text Box 2">
          <a:extLst>
            <a:ext uri="{FF2B5EF4-FFF2-40B4-BE49-F238E27FC236}">
              <a16:creationId xmlns:a16="http://schemas.microsoft.com/office/drawing/2014/main" id="{00000000-0008-0000-0000-000084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3717" name="Text Box 2">
          <a:extLst>
            <a:ext uri="{FF2B5EF4-FFF2-40B4-BE49-F238E27FC236}">
              <a16:creationId xmlns:a16="http://schemas.microsoft.com/office/drawing/2014/main" id="{00000000-0008-0000-0000-000085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3718" name="Text Box 2">
          <a:extLst>
            <a:ext uri="{FF2B5EF4-FFF2-40B4-BE49-F238E27FC236}">
              <a16:creationId xmlns:a16="http://schemas.microsoft.com/office/drawing/2014/main" id="{00000000-0008-0000-0000-000086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3719" name="Text Box 2">
          <a:extLst>
            <a:ext uri="{FF2B5EF4-FFF2-40B4-BE49-F238E27FC236}">
              <a16:creationId xmlns:a16="http://schemas.microsoft.com/office/drawing/2014/main" id="{00000000-0008-0000-0000-000087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3720" name="Text Box 2">
          <a:extLst>
            <a:ext uri="{FF2B5EF4-FFF2-40B4-BE49-F238E27FC236}">
              <a16:creationId xmlns:a16="http://schemas.microsoft.com/office/drawing/2014/main" id="{00000000-0008-0000-0000-000088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3721" name="Text Box 2">
          <a:extLst>
            <a:ext uri="{FF2B5EF4-FFF2-40B4-BE49-F238E27FC236}">
              <a16:creationId xmlns:a16="http://schemas.microsoft.com/office/drawing/2014/main" id="{00000000-0008-0000-0000-000089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3722" name="Text Box 2">
          <a:extLst>
            <a:ext uri="{FF2B5EF4-FFF2-40B4-BE49-F238E27FC236}">
              <a16:creationId xmlns:a16="http://schemas.microsoft.com/office/drawing/2014/main" id="{00000000-0008-0000-0000-00008A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3723" name="Text Box 2">
          <a:extLst>
            <a:ext uri="{FF2B5EF4-FFF2-40B4-BE49-F238E27FC236}">
              <a16:creationId xmlns:a16="http://schemas.microsoft.com/office/drawing/2014/main" id="{00000000-0008-0000-0000-00008B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3724" name="Text Box 2">
          <a:extLst>
            <a:ext uri="{FF2B5EF4-FFF2-40B4-BE49-F238E27FC236}">
              <a16:creationId xmlns:a16="http://schemas.microsoft.com/office/drawing/2014/main" id="{00000000-0008-0000-0000-00008C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3725" name="Text Box 2">
          <a:extLst>
            <a:ext uri="{FF2B5EF4-FFF2-40B4-BE49-F238E27FC236}">
              <a16:creationId xmlns:a16="http://schemas.microsoft.com/office/drawing/2014/main" id="{00000000-0008-0000-0000-00008D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3726" name="Text Box 2">
          <a:extLst>
            <a:ext uri="{FF2B5EF4-FFF2-40B4-BE49-F238E27FC236}">
              <a16:creationId xmlns:a16="http://schemas.microsoft.com/office/drawing/2014/main" id="{00000000-0008-0000-0000-00008E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3727" name="Text Box 2">
          <a:extLst>
            <a:ext uri="{FF2B5EF4-FFF2-40B4-BE49-F238E27FC236}">
              <a16:creationId xmlns:a16="http://schemas.microsoft.com/office/drawing/2014/main" id="{00000000-0008-0000-0000-00008F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3728" name="Text Box 2">
          <a:extLst>
            <a:ext uri="{FF2B5EF4-FFF2-40B4-BE49-F238E27FC236}">
              <a16:creationId xmlns:a16="http://schemas.microsoft.com/office/drawing/2014/main" id="{00000000-0008-0000-0000-000090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3729" name="Text Box 2">
          <a:extLst>
            <a:ext uri="{FF2B5EF4-FFF2-40B4-BE49-F238E27FC236}">
              <a16:creationId xmlns:a16="http://schemas.microsoft.com/office/drawing/2014/main" id="{00000000-0008-0000-0000-000091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3730" name="Text Box 2">
          <a:extLst>
            <a:ext uri="{FF2B5EF4-FFF2-40B4-BE49-F238E27FC236}">
              <a16:creationId xmlns:a16="http://schemas.microsoft.com/office/drawing/2014/main" id="{00000000-0008-0000-0000-000092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3731" name="Text Box 2">
          <a:extLst>
            <a:ext uri="{FF2B5EF4-FFF2-40B4-BE49-F238E27FC236}">
              <a16:creationId xmlns:a16="http://schemas.microsoft.com/office/drawing/2014/main" id="{00000000-0008-0000-0000-000093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3732" name="Text Box 2">
          <a:extLst>
            <a:ext uri="{FF2B5EF4-FFF2-40B4-BE49-F238E27FC236}">
              <a16:creationId xmlns:a16="http://schemas.microsoft.com/office/drawing/2014/main" id="{00000000-0008-0000-0000-000094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3733" name="Text Box 2">
          <a:extLst>
            <a:ext uri="{FF2B5EF4-FFF2-40B4-BE49-F238E27FC236}">
              <a16:creationId xmlns:a16="http://schemas.microsoft.com/office/drawing/2014/main" id="{00000000-0008-0000-0000-000095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3734" name="Text Box 2">
          <a:extLst>
            <a:ext uri="{FF2B5EF4-FFF2-40B4-BE49-F238E27FC236}">
              <a16:creationId xmlns:a16="http://schemas.microsoft.com/office/drawing/2014/main" id="{00000000-0008-0000-0000-000096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3735" name="Text Box 2">
          <a:extLst>
            <a:ext uri="{FF2B5EF4-FFF2-40B4-BE49-F238E27FC236}">
              <a16:creationId xmlns:a16="http://schemas.microsoft.com/office/drawing/2014/main" id="{00000000-0008-0000-0000-000097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3736" name="Text Box 2">
          <a:extLst>
            <a:ext uri="{FF2B5EF4-FFF2-40B4-BE49-F238E27FC236}">
              <a16:creationId xmlns:a16="http://schemas.microsoft.com/office/drawing/2014/main" id="{00000000-0008-0000-0000-000098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3737" name="Text Box 2">
          <a:extLst>
            <a:ext uri="{FF2B5EF4-FFF2-40B4-BE49-F238E27FC236}">
              <a16:creationId xmlns:a16="http://schemas.microsoft.com/office/drawing/2014/main" id="{00000000-0008-0000-0000-000099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3738" name="Text Box 2">
          <a:extLst>
            <a:ext uri="{FF2B5EF4-FFF2-40B4-BE49-F238E27FC236}">
              <a16:creationId xmlns:a16="http://schemas.microsoft.com/office/drawing/2014/main" id="{00000000-0008-0000-0000-00009A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3739" name="Text Box 2">
          <a:extLst>
            <a:ext uri="{FF2B5EF4-FFF2-40B4-BE49-F238E27FC236}">
              <a16:creationId xmlns:a16="http://schemas.microsoft.com/office/drawing/2014/main" id="{00000000-0008-0000-0000-00009B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3740" name="Text Box 2">
          <a:extLst>
            <a:ext uri="{FF2B5EF4-FFF2-40B4-BE49-F238E27FC236}">
              <a16:creationId xmlns:a16="http://schemas.microsoft.com/office/drawing/2014/main" id="{00000000-0008-0000-0000-00009C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3741" name="Text Box 2">
          <a:extLst>
            <a:ext uri="{FF2B5EF4-FFF2-40B4-BE49-F238E27FC236}">
              <a16:creationId xmlns:a16="http://schemas.microsoft.com/office/drawing/2014/main" id="{00000000-0008-0000-0000-00009D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3742" name="Text Box 2">
          <a:extLst>
            <a:ext uri="{FF2B5EF4-FFF2-40B4-BE49-F238E27FC236}">
              <a16:creationId xmlns:a16="http://schemas.microsoft.com/office/drawing/2014/main" id="{00000000-0008-0000-0000-00009E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3743" name="Text Box 2">
          <a:extLst>
            <a:ext uri="{FF2B5EF4-FFF2-40B4-BE49-F238E27FC236}">
              <a16:creationId xmlns:a16="http://schemas.microsoft.com/office/drawing/2014/main" id="{00000000-0008-0000-0000-00009F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3744" name="Text Box 2">
          <a:extLst>
            <a:ext uri="{FF2B5EF4-FFF2-40B4-BE49-F238E27FC236}">
              <a16:creationId xmlns:a16="http://schemas.microsoft.com/office/drawing/2014/main" id="{00000000-0008-0000-0000-0000A0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3745" name="Text Box 2">
          <a:extLst>
            <a:ext uri="{FF2B5EF4-FFF2-40B4-BE49-F238E27FC236}">
              <a16:creationId xmlns:a16="http://schemas.microsoft.com/office/drawing/2014/main" id="{00000000-0008-0000-0000-0000A1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3746" name="Text Box 2">
          <a:extLst>
            <a:ext uri="{FF2B5EF4-FFF2-40B4-BE49-F238E27FC236}">
              <a16:creationId xmlns:a16="http://schemas.microsoft.com/office/drawing/2014/main" id="{00000000-0008-0000-0000-0000A2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3747" name="Text Box 2">
          <a:extLst>
            <a:ext uri="{FF2B5EF4-FFF2-40B4-BE49-F238E27FC236}">
              <a16:creationId xmlns:a16="http://schemas.microsoft.com/office/drawing/2014/main" id="{00000000-0008-0000-0000-0000A3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3748" name="Text Box 2">
          <a:extLst>
            <a:ext uri="{FF2B5EF4-FFF2-40B4-BE49-F238E27FC236}">
              <a16:creationId xmlns:a16="http://schemas.microsoft.com/office/drawing/2014/main" id="{00000000-0008-0000-0000-0000A4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3749" name="Text Box 2">
          <a:extLst>
            <a:ext uri="{FF2B5EF4-FFF2-40B4-BE49-F238E27FC236}">
              <a16:creationId xmlns:a16="http://schemas.microsoft.com/office/drawing/2014/main" id="{00000000-0008-0000-0000-0000A5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3750" name="Text Box 2">
          <a:extLst>
            <a:ext uri="{FF2B5EF4-FFF2-40B4-BE49-F238E27FC236}">
              <a16:creationId xmlns:a16="http://schemas.microsoft.com/office/drawing/2014/main" id="{00000000-0008-0000-0000-0000A6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3751" name="Text Box 2">
          <a:extLst>
            <a:ext uri="{FF2B5EF4-FFF2-40B4-BE49-F238E27FC236}">
              <a16:creationId xmlns:a16="http://schemas.microsoft.com/office/drawing/2014/main" id="{00000000-0008-0000-0000-0000A7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3752" name="Text Box 2">
          <a:extLst>
            <a:ext uri="{FF2B5EF4-FFF2-40B4-BE49-F238E27FC236}">
              <a16:creationId xmlns:a16="http://schemas.microsoft.com/office/drawing/2014/main" id="{00000000-0008-0000-0000-0000A8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3753" name="Text Box 2">
          <a:extLst>
            <a:ext uri="{FF2B5EF4-FFF2-40B4-BE49-F238E27FC236}">
              <a16:creationId xmlns:a16="http://schemas.microsoft.com/office/drawing/2014/main" id="{00000000-0008-0000-0000-0000A9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3754" name="Text Box 2">
          <a:extLst>
            <a:ext uri="{FF2B5EF4-FFF2-40B4-BE49-F238E27FC236}">
              <a16:creationId xmlns:a16="http://schemas.microsoft.com/office/drawing/2014/main" id="{00000000-0008-0000-0000-0000AA0E0000}"/>
            </a:ext>
          </a:extLst>
        </xdr:cNvPr>
        <xdr:cNvSpPr txBox="1">
          <a:spLocks noChangeArrowheads="1"/>
        </xdr:cNvSpPr>
      </xdr:nvSpPr>
      <xdr:spPr bwMode="auto">
        <a:xfrm>
          <a:off x="10487025" y="172974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755" name="Text Box 2">
          <a:extLst>
            <a:ext uri="{FF2B5EF4-FFF2-40B4-BE49-F238E27FC236}">
              <a16:creationId xmlns:a16="http://schemas.microsoft.com/office/drawing/2014/main" id="{00000000-0008-0000-0000-0000AB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756" name="Text Box 2">
          <a:extLst>
            <a:ext uri="{FF2B5EF4-FFF2-40B4-BE49-F238E27FC236}">
              <a16:creationId xmlns:a16="http://schemas.microsoft.com/office/drawing/2014/main" id="{00000000-0008-0000-0000-0000AC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757" name="Text Box 2">
          <a:extLst>
            <a:ext uri="{FF2B5EF4-FFF2-40B4-BE49-F238E27FC236}">
              <a16:creationId xmlns:a16="http://schemas.microsoft.com/office/drawing/2014/main" id="{00000000-0008-0000-0000-0000AD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758" name="Text Box 2">
          <a:extLst>
            <a:ext uri="{FF2B5EF4-FFF2-40B4-BE49-F238E27FC236}">
              <a16:creationId xmlns:a16="http://schemas.microsoft.com/office/drawing/2014/main" id="{00000000-0008-0000-0000-0000AE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759" name="Text Box 2">
          <a:extLst>
            <a:ext uri="{FF2B5EF4-FFF2-40B4-BE49-F238E27FC236}">
              <a16:creationId xmlns:a16="http://schemas.microsoft.com/office/drawing/2014/main" id="{00000000-0008-0000-0000-0000AF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760" name="Text Box 2">
          <a:extLst>
            <a:ext uri="{FF2B5EF4-FFF2-40B4-BE49-F238E27FC236}">
              <a16:creationId xmlns:a16="http://schemas.microsoft.com/office/drawing/2014/main" id="{00000000-0008-0000-0000-0000B0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761" name="Text Box 2">
          <a:extLst>
            <a:ext uri="{FF2B5EF4-FFF2-40B4-BE49-F238E27FC236}">
              <a16:creationId xmlns:a16="http://schemas.microsoft.com/office/drawing/2014/main" id="{00000000-0008-0000-0000-0000B1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762" name="Text Box 2">
          <a:extLst>
            <a:ext uri="{FF2B5EF4-FFF2-40B4-BE49-F238E27FC236}">
              <a16:creationId xmlns:a16="http://schemas.microsoft.com/office/drawing/2014/main" id="{00000000-0008-0000-0000-0000B2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763" name="Text Box 2">
          <a:extLst>
            <a:ext uri="{FF2B5EF4-FFF2-40B4-BE49-F238E27FC236}">
              <a16:creationId xmlns:a16="http://schemas.microsoft.com/office/drawing/2014/main" id="{00000000-0008-0000-0000-0000B3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764" name="Text Box 2">
          <a:extLst>
            <a:ext uri="{FF2B5EF4-FFF2-40B4-BE49-F238E27FC236}">
              <a16:creationId xmlns:a16="http://schemas.microsoft.com/office/drawing/2014/main" id="{00000000-0008-0000-0000-0000B4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765" name="Text Box 2">
          <a:extLst>
            <a:ext uri="{FF2B5EF4-FFF2-40B4-BE49-F238E27FC236}">
              <a16:creationId xmlns:a16="http://schemas.microsoft.com/office/drawing/2014/main" id="{00000000-0008-0000-0000-0000B5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766" name="Text Box 2">
          <a:extLst>
            <a:ext uri="{FF2B5EF4-FFF2-40B4-BE49-F238E27FC236}">
              <a16:creationId xmlns:a16="http://schemas.microsoft.com/office/drawing/2014/main" id="{00000000-0008-0000-0000-0000B6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767" name="Text Box 2">
          <a:extLst>
            <a:ext uri="{FF2B5EF4-FFF2-40B4-BE49-F238E27FC236}">
              <a16:creationId xmlns:a16="http://schemas.microsoft.com/office/drawing/2014/main" id="{00000000-0008-0000-0000-0000B7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768" name="Text Box 2">
          <a:extLst>
            <a:ext uri="{FF2B5EF4-FFF2-40B4-BE49-F238E27FC236}">
              <a16:creationId xmlns:a16="http://schemas.microsoft.com/office/drawing/2014/main" id="{00000000-0008-0000-0000-0000B8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769" name="Text Box 2">
          <a:extLst>
            <a:ext uri="{FF2B5EF4-FFF2-40B4-BE49-F238E27FC236}">
              <a16:creationId xmlns:a16="http://schemas.microsoft.com/office/drawing/2014/main" id="{00000000-0008-0000-0000-0000B9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770" name="Text Box 2">
          <a:extLst>
            <a:ext uri="{FF2B5EF4-FFF2-40B4-BE49-F238E27FC236}">
              <a16:creationId xmlns:a16="http://schemas.microsoft.com/office/drawing/2014/main" id="{00000000-0008-0000-0000-0000BA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771" name="Text Box 2">
          <a:extLst>
            <a:ext uri="{FF2B5EF4-FFF2-40B4-BE49-F238E27FC236}">
              <a16:creationId xmlns:a16="http://schemas.microsoft.com/office/drawing/2014/main" id="{00000000-0008-0000-0000-0000BB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772" name="Text Box 2">
          <a:extLst>
            <a:ext uri="{FF2B5EF4-FFF2-40B4-BE49-F238E27FC236}">
              <a16:creationId xmlns:a16="http://schemas.microsoft.com/office/drawing/2014/main" id="{00000000-0008-0000-0000-0000BC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773" name="Text Box 2">
          <a:extLst>
            <a:ext uri="{FF2B5EF4-FFF2-40B4-BE49-F238E27FC236}">
              <a16:creationId xmlns:a16="http://schemas.microsoft.com/office/drawing/2014/main" id="{00000000-0008-0000-0000-0000BD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774" name="Text Box 2">
          <a:extLst>
            <a:ext uri="{FF2B5EF4-FFF2-40B4-BE49-F238E27FC236}">
              <a16:creationId xmlns:a16="http://schemas.microsoft.com/office/drawing/2014/main" id="{00000000-0008-0000-0000-0000BE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775" name="Text Box 100">
          <a:extLst>
            <a:ext uri="{FF2B5EF4-FFF2-40B4-BE49-F238E27FC236}">
              <a16:creationId xmlns:a16="http://schemas.microsoft.com/office/drawing/2014/main" id="{00000000-0008-0000-0000-0000BF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776" name="Text Box 101">
          <a:extLst>
            <a:ext uri="{FF2B5EF4-FFF2-40B4-BE49-F238E27FC236}">
              <a16:creationId xmlns:a16="http://schemas.microsoft.com/office/drawing/2014/main" id="{00000000-0008-0000-0000-0000C0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777" name="Text Box 102">
          <a:extLst>
            <a:ext uri="{FF2B5EF4-FFF2-40B4-BE49-F238E27FC236}">
              <a16:creationId xmlns:a16="http://schemas.microsoft.com/office/drawing/2014/main" id="{00000000-0008-0000-0000-0000C1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778" name="Text Box 103">
          <a:extLst>
            <a:ext uri="{FF2B5EF4-FFF2-40B4-BE49-F238E27FC236}">
              <a16:creationId xmlns:a16="http://schemas.microsoft.com/office/drawing/2014/main" id="{00000000-0008-0000-0000-0000C2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779" name="Text Box 104">
          <a:extLst>
            <a:ext uri="{FF2B5EF4-FFF2-40B4-BE49-F238E27FC236}">
              <a16:creationId xmlns:a16="http://schemas.microsoft.com/office/drawing/2014/main" id="{00000000-0008-0000-0000-0000C3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780" name="Text Box 105">
          <a:extLst>
            <a:ext uri="{FF2B5EF4-FFF2-40B4-BE49-F238E27FC236}">
              <a16:creationId xmlns:a16="http://schemas.microsoft.com/office/drawing/2014/main" id="{00000000-0008-0000-0000-0000C4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781" name="Text Box 106">
          <a:extLst>
            <a:ext uri="{FF2B5EF4-FFF2-40B4-BE49-F238E27FC236}">
              <a16:creationId xmlns:a16="http://schemas.microsoft.com/office/drawing/2014/main" id="{00000000-0008-0000-0000-0000C5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782" name="Text Box 107">
          <a:extLst>
            <a:ext uri="{FF2B5EF4-FFF2-40B4-BE49-F238E27FC236}">
              <a16:creationId xmlns:a16="http://schemas.microsoft.com/office/drawing/2014/main" id="{00000000-0008-0000-0000-0000C6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783" name="Text Box 108">
          <a:extLst>
            <a:ext uri="{FF2B5EF4-FFF2-40B4-BE49-F238E27FC236}">
              <a16:creationId xmlns:a16="http://schemas.microsoft.com/office/drawing/2014/main" id="{00000000-0008-0000-0000-0000C7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784" name="Text Box 109">
          <a:extLst>
            <a:ext uri="{FF2B5EF4-FFF2-40B4-BE49-F238E27FC236}">
              <a16:creationId xmlns:a16="http://schemas.microsoft.com/office/drawing/2014/main" id="{00000000-0008-0000-0000-0000C8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785" name="Text Box 2">
          <a:extLst>
            <a:ext uri="{FF2B5EF4-FFF2-40B4-BE49-F238E27FC236}">
              <a16:creationId xmlns:a16="http://schemas.microsoft.com/office/drawing/2014/main" id="{00000000-0008-0000-0000-0000C9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786" name="Text Box 2">
          <a:extLst>
            <a:ext uri="{FF2B5EF4-FFF2-40B4-BE49-F238E27FC236}">
              <a16:creationId xmlns:a16="http://schemas.microsoft.com/office/drawing/2014/main" id="{00000000-0008-0000-0000-0000CA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787" name="Text Box 2">
          <a:extLst>
            <a:ext uri="{FF2B5EF4-FFF2-40B4-BE49-F238E27FC236}">
              <a16:creationId xmlns:a16="http://schemas.microsoft.com/office/drawing/2014/main" id="{00000000-0008-0000-0000-0000CB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788" name="Text Box 2">
          <a:extLst>
            <a:ext uri="{FF2B5EF4-FFF2-40B4-BE49-F238E27FC236}">
              <a16:creationId xmlns:a16="http://schemas.microsoft.com/office/drawing/2014/main" id="{00000000-0008-0000-0000-0000CC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789" name="Text Box 2">
          <a:extLst>
            <a:ext uri="{FF2B5EF4-FFF2-40B4-BE49-F238E27FC236}">
              <a16:creationId xmlns:a16="http://schemas.microsoft.com/office/drawing/2014/main" id="{00000000-0008-0000-0000-0000CD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790" name="Text Box 2">
          <a:extLst>
            <a:ext uri="{FF2B5EF4-FFF2-40B4-BE49-F238E27FC236}">
              <a16:creationId xmlns:a16="http://schemas.microsoft.com/office/drawing/2014/main" id="{00000000-0008-0000-0000-0000CE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791" name="Text Box 2">
          <a:extLst>
            <a:ext uri="{FF2B5EF4-FFF2-40B4-BE49-F238E27FC236}">
              <a16:creationId xmlns:a16="http://schemas.microsoft.com/office/drawing/2014/main" id="{00000000-0008-0000-0000-0000CF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792" name="Text Box 2">
          <a:extLst>
            <a:ext uri="{FF2B5EF4-FFF2-40B4-BE49-F238E27FC236}">
              <a16:creationId xmlns:a16="http://schemas.microsoft.com/office/drawing/2014/main" id="{00000000-0008-0000-0000-0000D0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793" name="Text Box 2">
          <a:extLst>
            <a:ext uri="{FF2B5EF4-FFF2-40B4-BE49-F238E27FC236}">
              <a16:creationId xmlns:a16="http://schemas.microsoft.com/office/drawing/2014/main" id="{00000000-0008-0000-0000-0000D1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794" name="Text Box 2">
          <a:extLst>
            <a:ext uri="{FF2B5EF4-FFF2-40B4-BE49-F238E27FC236}">
              <a16:creationId xmlns:a16="http://schemas.microsoft.com/office/drawing/2014/main" id="{00000000-0008-0000-0000-0000D2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795" name="Text Box 2">
          <a:extLst>
            <a:ext uri="{FF2B5EF4-FFF2-40B4-BE49-F238E27FC236}">
              <a16:creationId xmlns:a16="http://schemas.microsoft.com/office/drawing/2014/main" id="{00000000-0008-0000-0000-0000D3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796" name="Text Box 2">
          <a:extLst>
            <a:ext uri="{FF2B5EF4-FFF2-40B4-BE49-F238E27FC236}">
              <a16:creationId xmlns:a16="http://schemas.microsoft.com/office/drawing/2014/main" id="{00000000-0008-0000-0000-0000D4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797" name="Text Box 2">
          <a:extLst>
            <a:ext uri="{FF2B5EF4-FFF2-40B4-BE49-F238E27FC236}">
              <a16:creationId xmlns:a16="http://schemas.microsoft.com/office/drawing/2014/main" id="{00000000-0008-0000-0000-0000D5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798" name="Text Box 2">
          <a:extLst>
            <a:ext uri="{FF2B5EF4-FFF2-40B4-BE49-F238E27FC236}">
              <a16:creationId xmlns:a16="http://schemas.microsoft.com/office/drawing/2014/main" id="{00000000-0008-0000-0000-0000D6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799" name="Text Box 2">
          <a:extLst>
            <a:ext uri="{FF2B5EF4-FFF2-40B4-BE49-F238E27FC236}">
              <a16:creationId xmlns:a16="http://schemas.microsoft.com/office/drawing/2014/main" id="{00000000-0008-0000-0000-0000D7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00" name="Text Box 2">
          <a:extLst>
            <a:ext uri="{FF2B5EF4-FFF2-40B4-BE49-F238E27FC236}">
              <a16:creationId xmlns:a16="http://schemas.microsoft.com/office/drawing/2014/main" id="{00000000-0008-0000-0000-0000D8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01" name="Text Box 2">
          <a:extLst>
            <a:ext uri="{FF2B5EF4-FFF2-40B4-BE49-F238E27FC236}">
              <a16:creationId xmlns:a16="http://schemas.microsoft.com/office/drawing/2014/main" id="{00000000-0008-0000-0000-0000D9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02" name="Text Box 2">
          <a:extLst>
            <a:ext uri="{FF2B5EF4-FFF2-40B4-BE49-F238E27FC236}">
              <a16:creationId xmlns:a16="http://schemas.microsoft.com/office/drawing/2014/main" id="{00000000-0008-0000-0000-0000DA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03" name="Text Box 2">
          <a:extLst>
            <a:ext uri="{FF2B5EF4-FFF2-40B4-BE49-F238E27FC236}">
              <a16:creationId xmlns:a16="http://schemas.microsoft.com/office/drawing/2014/main" id="{00000000-0008-0000-0000-0000DB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04" name="Text Box 2">
          <a:extLst>
            <a:ext uri="{FF2B5EF4-FFF2-40B4-BE49-F238E27FC236}">
              <a16:creationId xmlns:a16="http://schemas.microsoft.com/office/drawing/2014/main" id="{00000000-0008-0000-0000-0000DC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05" name="Text Box 2">
          <a:extLst>
            <a:ext uri="{FF2B5EF4-FFF2-40B4-BE49-F238E27FC236}">
              <a16:creationId xmlns:a16="http://schemas.microsoft.com/office/drawing/2014/main" id="{00000000-0008-0000-0000-0000DD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06" name="Text Box 2">
          <a:extLst>
            <a:ext uri="{FF2B5EF4-FFF2-40B4-BE49-F238E27FC236}">
              <a16:creationId xmlns:a16="http://schemas.microsoft.com/office/drawing/2014/main" id="{00000000-0008-0000-0000-0000DE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07" name="Text Box 2">
          <a:extLst>
            <a:ext uri="{FF2B5EF4-FFF2-40B4-BE49-F238E27FC236}">
              <a16:creationId xmlns:a16="http://schemas.microsoft.com/office/drawing/2014/main" id="{00000000-0008-0000-0000-0000DF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08" name="Text Box 2">
          <a:extLst>
            <a:ext uri="{FF2B5EF4-FFF2-40B4-BE49-F238E27FC236}">
              <a16:creationId xmlns:a16="http://schemas.microsoft.com/office/drawing/2014/main" id="{00000000-0008-0000-0000-0000E0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09" name="Text Box 2">
          <a:extLst>
            <a:ext uri="{FF2B5EF4-FFF2-40B4-BE49-F238E27FC236}">
              <a16:creationId xmlns:a16="http://schemas.microsoft.com/office/drawing/2014/main" id="{00000000-0008-0000-0000-0000E1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10" name="Text Box 2">
          <a:extLst>
            <a:ext uri="{FF2B5EF4-FFF2-40B4-BE49-F238E27FC236}">
              <a16:creationId xmlns:a16="http://schemas.microsoft.com/office/drawing/2014/main" id="{00000000-0008-0000-0000-0000E2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11" name="Text Box 2">
          <a:extLst>
            <a:ext uri="{FF2B5EF4-FFF2-40B4-BE49-F238E27FC236}">
              <a16:creationId xmlns:a16="http://schemas.microsoft.com/office/drawing/2014/main" id="{00000000-0008-0000-0000-0000E3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12" name="Text Box 2">
          <a:extLst>
            <a:ext uri="{FF2B5EF4-FFF2-40B4-BE49-F238E27FC236}">
              <a16:creationId xmlns:a16="http://schemas.microsoft.com/office/drawing/2014/main" id="{00000000-0008-0000-0000-0000E4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13" name="Text Box 2">
          <a:extLst>
            <a:ext uri="{FF2B5EF4-FFF2-40B4-BE49-F238E27FC236}">
              <a16:creationId xmlns:a16="http://schemas.microsoft.com/office/drawing/2014/main" id="{00000000-0008-0000-0000-0000E5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14" name="Text Box 2">
          <a:extLst>
            <a:ext uri="{FF2B5EF4-FFF2-40B4-BE49-F238E27FC236}">
              <a16:creationId xmlns:a16="http://schemas.microsoft.com/office/drawing/2014/main" id="{00000000-0008-0000-0000-0000E6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15" name="Text Box 2">
          <a:extLst>
            <a:ext uri="{FF2B5EF4-FFF2-40B4-BE49-F238E27FC236}">
              <a16:creationId xmlns:a16="http://schemas.microsoft.com/office/drawing/2014/main" id="{00000000-0008-0000-0000-0000E7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16" name="Text Box 2">
          <a:extLst>
            <a:ext uri="{FF2B5EF4-FFF2-40B4-BE49-F238E27FC236}">
              <a16:creationId xmlns:a16="http://schemas.microsoft.com/office/drawing/2014/main" id="{00000000-0008-0000-0000-0000E8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17" name="Text Box 2">
          <a:extLst>
            <a:ext uri="{FF2B5EF4-FFF2-40B4-BE49-F238E27FC236}">
              <a16:creationId xmlns:a16="http://schemas.microsoft.com/office/drawing/2014/main" id="{00000000-0008-0000-0000-0000E9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18" name="Text Box 2">
          <a:extLst>
            <a:ext uri="{FF2B5EF4-FFF2-40B4-BE49-F238E27FC236}">
              <a16:creationId xmlns:a16="http://schemas.microsoft.com/office/drawing/2014/main" id="{00000000-0008-0000-0000-0000EA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19" name="Text Box 2">
          <a:extLst>
            <a:ext uri="{FF2B5EF4-FFF2-40B4-BE49-F238E27FC236}">
              <a16:creationId xmlns:a16="http://schemas.microsoft.com/office/drawing/2014/main" id="{00000000-0008-0000-0000-0000EB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20" name="Text Box 2">
          <a:extLst>
            <a:ext uri="{FF2B5EF4-FFF2-40B4-BE49-F238E27FC236}">
              <a16:creationId xmlns:a16="http://schemas.microsoft.com/office/drawing/2014/main" id="{00000000-0008-0000-0000-0000EC0E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21" name="Text Box 2">
          <a:extLst>
            <a:ext uri="{FF2B5EF4-FFF2-40B4-BE49-F238E27FC236}">
              <a16:creationId xmlns:a16="http://schemas.microsoft.com/office/drawing/2014/main" id="{00000000-0008-0000-0000-0000ED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22" name="Text Box 2">
          <a:extLst>
            <a:ext uri="{FF2B5EF4-FFF2-40B4-BE49-F238E27FC236}">
              <a16:creationId xmlns:a16="http://schemas.microsoft.com/office/drawing/2014/main" id="{00000000-0008-0000-0000-0000EE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23" name="Text Box 2">
          <a:extLst>
            <a:ext uri="{FF2B5EF4-FFF2-40B4-BE49-F238E27FC236}">
              <a16:creationId xmlns:a16="http://schemas.microsoft.com/office/drawing/2014/main" id="{00000000-0008-0000-0000-0000EF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24" name="Text Box 2">
          <a:extLst>
            <a:ext uri="{FF2B5EF4-FFF2-40B4-BE49-F238E27FC236}">
              <a16:creationId xmlns:a16="http://schemas.microsoft.com/office/drawing/2014/main" id="{00000000-0008-0000-0000-0000F0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25" name="Text Box 2">
          <a:extLst>
            <a:ext uri="{FF2B5EF4-FFF2-40B4-BE49-F238E27FC236}">
              <a16:creationId xmlns:a16="http://schemas.microsoft.com/office/drawing/2014/main" id="{00000000-0008-0000-0000-0000F1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26" name="Text Box 2">
          <a:extLst>
            <a:ext uri="{FF2B5EF4-FFF2-40B4-BE49-F238E27FC236}">
              <a16:creationId xmlns:a16="http://schemas.microsoft.com/office/drawing/2014/main" id="{00000000-0008-0000-0000-0000F2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27" name="Text Box 2">
          <a:extLst>
            <a:ext uri="{FF2B5EF4-FFF2-40B4-BE49-F238E27FC236}">
              <a16:creationId xmlns:a16="http://schemas.microsoft.com/office/drawing/2014/main" id="{00000000-0008-0000-0000-0000F3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28" name="Text Box 2">
          <a:extLst>
            <a:ext uri="{FF2B5EF4-FFF2-40B4-BE49-F238E27FC236}">
              <a16:creationId xmlns:a16="http://schemas.microsoft.com/office/drawing/2014/main" id="{00000000-0008-0000-0000-0000F4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29" name="Text Box 2">
          <a:extLst>
            <a:ext uri="{FF2B5EF4-FFF2-40B4-BE49-F238E27FC236}">
              <a16:creationId xmlns:a16="http://schemas.microsoft.com/office/drawing/2014/main" id="{00000000-0008-0000-0000-0000F5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30" name="Text Box 2">
          <a:extLst>
            <a:ext uri="{FF2B5EF4-FFF2-40B4-BE49-F238E27FC236}">
              <a16:creationId xmlns:a16="http://schemas.microsoft.com/office/drawing/2014/main" id="{00000000-0008-0000-0000-0000F6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31" name="Text Box 2">
          <a:extLst>
            <a:ext uri="{FF2B5EF4-FFF2-40B4-BE49-F238E27FC236}">
              <a16:creationId xmlns:a16="http://schemas.microsoft.com/office/drawing/2014/main" id="{00000000-0008-0000-0000-0000F7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32" name="Text Box 2">
          <a:extLst>
            <a:ext uri="{FF2B5EF4-FFF2-40B4-BE49-F238E27FC236}">
              <a16:creationId xmlns:a16="http://schemas.microsoft.com/office/drawing/2014/main" id="{00000000-0008-0000-0000-0000F8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33" name="Text Box 2">
          <a:extLst>
            <a:ext uri="{FF2B5EF4-FFF2-40B4-BE49-F238E27FC236}">
              <a16:creationId xmlns:a16="http://schemas.microsoft.com/office/drawing/2014/main" id="{00000000-0008-0000-0000-0000F9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34" name="Text Box 2">
          <a:extLst>
            <a:ext uri="{FF2B5EF4-FFF2-40B4-BE49-F238E27FC236}">
              <a16:creationId xmlns:a16="http://schemas.microsoft.com/office/drawing/2014/main" id="{00000000-0008-0000-0000-0000FA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35" name="Text Box 2">
          <a:extLst>
            <a:ext uri="{FF2B5EF4-FFF2-40B4-BE49-F238E27FC236}">
              <a16:creationId xmlns:a16="http://schemas.microsoft.com/office/drawing/2014/main" id="{00000000-0008-0000-0000-0000FB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36" name="Text Box 2">
          <a:extLst>
            <a:ext uri="{FF2B5EF4-FFF2-40B4-BE49-F238E27FC236}">
              <a16:creationId xmlns:a16="http://schemas.microsoft.com/office/drawing/2014/main" id="{00000000-0008-0000-0000-0000FC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37" name="Text Box 2">
          <a:extLst>
            <a:ext uri="{FF2B5EF4-FFF2-40B4-BE49-F238E27FC236}">
              <a16:creationId xmlns:a16="http://schemas.microsoft.com/office/drawing/2014/main" id="{00000000-0008-0000-0000-0000FD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38" name="Text Box 2">
          <a:extLst>
            <a:ext uri="{FF2B5EF4-FFF2-40B4-BE49-F238E27FC236}">
              <a16:creationId xmlns:a16="http://schemas.microsoft.com/office/drawing/2014/main" id="{00000000-0008-0000-0000-0000FE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39" name="Text Box 2">
          <a:extLst>
            <a:ext uri="{FF2B5EF4-FFF2-40B4-BE49-F238E27FC236}">
              <a16:creationId xmlns:a16="http://schemas.microsoft.com/office/drawing/2014/main" id="{00000000-0008-0000-0000-0000FF0E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40" name="Text Box 2">
          <a:extLst>
            <a:ext uri="{FF2B5EF4-FFF2-40B4-BE49-F238E27FC236}">
              <a16:creationId xmlns:a16="http://schemas.microsoft.com/office/drawing/2014/main" id="{00000000-0008-0000-0000-0000000F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841" name="Text Box 100">
          <a:extLst>
            <a:ext uri="{FF2B5EF4-FFF2-40B4-BE49-F238E27FC236}">
              <a16:creationId xmlns:a16="http://schemas.microsoft.com/office/drawing/2014/main" id="{00000000-0008-0000-0000-000001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842" name="Text Box 101">
          <a:extLst>
            <a:ext uri="{FF2B5EF4-FFF2-40B4-BE49-F238E27FC236}">
              <a16:creationId xmlns:a16="http://schemas.microsoft.com/office/drawing/2014/main" id="{00000000-0008-0000-0000-000002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843" name="Text Box 102">
          <a:extLst>
            <a:ext uri="{FF2B5EF4-FFF2-40B4-BE49-F238E27FC236}">
              <a16:creationId xmlns:a16="http://schemas.microsoft.com/office/drawing/2014/main" id="{00000000-0008-0000-0000-000003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844" name="Text Box 103">
          <a:extLst>
            <a:ext uri="{FF2B5EF4-FFF2-40B4-BE49-F238E27FC236}">
              <a16:creationId xmlns:a16="http://schemas.microsoft.com/office/drawing/2014/main" id="{00000000-0008-0000-0000-000004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845" name="Text Box 104">
          <a:extLst>
            <a:ext uri="{FF2B5EF4-FFF2-40B4-BE49-F238E27FC236}">
              <a16:creationId xmlns:a16="http://schemas.microsoft.com/office/drawing/2014/main" id="{00000000-0008-0000-0000-000005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846" name="Text Box 105">
          <a:extLst>
            <a:ext uri="{FF2B5EF4-FFF2-40B4-BE49-F238E27FC236}">
              <a16:creationId xmlns:a16="http://schemas.microsoft.com/office/drawing/2014/main" id="{00000000-0008-0000-0000-000006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847" name="Text Box 106">
          <a:extLst>
            <a:ext uri="{FF2B5EF4-FFF2-40B4-BE49-F238E27FC236}">
              <a16:creationId xmlns:a16="http://schemas.microsoft.com/office/drawing/2014/main" id="{00000000-0008-0000-0000-000007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848" name="Text Box 107">
          <a:extLst>
            <a:ext uri="{FF2B5EF4-FFF2-40B4-BE49-F238E27FC236}">
              <a16:creationId xmlns:a16="http://schemas.microsoft.com/office/drawing/2014/main" id="{00000000-0008-0000-0000-000008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849" name="Text Box 108">
          <a:extLst>
            <a:ext uri="{FF2B5EF4-FFF2-40B4-BE49-F238E27FC236}">
              <a16:creationId xmlns:a16="http://schemas.microsoft.com/office/drawing/2014/main" id="{00000000-0008-0000-0000-000009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850" name="Text Box 109">
          <a:extLst>
            <a:ext uri="{FF2B5EF4-FFF2-40B4-BE49-F238E27FC236}">
              <a16:creationId xmlns:a16="http://schemas.microsoft.com/office/drawing/2014/main" id="{00000000-0008-0000-0000-00000A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851" name="Text Box 2">
          <a:extLst>
            <a:ext uri="{FF2B5EF4-FFF2-40B4-BE49-F238E27FC236}">
              <a16:creationId xmlns:a16="http://schemas.microsoft.com/office/drawing/2014/main" id="{00000000-0008-0000-0000-00000B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852" name="Text Box 2">
          <a:extLst>
            <a:ext uri="{FF2B5EF4-FFF2-40B4-BE49-F238E27FC236}">
              <a16:creationId xmlns:a16="http://schemas.microsoft.com/office/drawing/2014/main" id="{00000000-0008-0000-0000-00000C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853" name="Text Box 2">
          <a:extLst>
            <a:ext uri="{FF2B5EF4-FFF2-40B4-BE49-F238E27FC236}">
              <a16:creationId xmlns:a16="http://schemas.microsoft.com/office/drawing/2014/main" id="{00000000-0008-0000-0000-00000D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854" name="Text Box 2">
          <a:extLst>
            <a:ext uri="{FF2B5EF4-FFF2-40B4-BE49-F238E27FC236}">
              <a16:creationId xmlns:a16="http://schemas.microsoft.com/office/drawing/2014/main" id="{00000000-0008-0000-0000-00000E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855" name="Text Box 2">
          <a:extLst>
            <a:ext uri="{FF2B5EF4-FFF2-40B4-BE49-F238E27FC236}">
              <a16:creationId xmlns:a16="http://schemas.microsoft.com/office/drawing/2014/main" id="{00000000-0008-0000-0000-00000F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856" name="Text Box 2">
          <a:extLst>
            <a:ext uri="{FF2B5EF4-FFF2-40B4-BE49-F238E27FC236}">
              <a16:creationId xmlns:a16="http://schemas.microsoft.com/office/drawing/2014/main" id="{00000000-0008-0000-0000-000010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857" name="Text Box 2">
          <a:extLst>
            <a:ext uri="{FF2B5EF4-FFF2-40B4-BE49-F238E27FC236}">
              <a16:creationId xmlns:a16="http://schemas.microsoft.com/office/drawing/2014/main" id="{00000000-0008-0000-0000-000011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858" name="Text Box 2">
          <a:extLst>
            <a:ext uri="{FF2B5EF4-FFF2-40B4-BE49-F238E27FC236}">
              <a16:creationId xmlns:a16="http://schemas.microsoft.com/office/drawing/2014/main" id="{00000000-0008-0000-0000-000012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859" name="Text Box 2">
          <a:extLst>
            <a:ext uri="{FF2B5EF4-FFF2-40B4-BE49-F238E27FC236}">
              <a16:creationId xmlns:a16="http://schemas.microsoft.com/office/drawing/2014/main" id="{00000000-0008-0000-0000-000013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860" name="Text Box 2">
          <a:extLst>
            <a:ext uri="{FF2B5EF4-FFF2-40B4-BE49-F238E27FC236}">
              <a16:creationId xmlns:a16="http://schemas.microsoft.com/office/drawing/2014/main" id="{00000000-0008-0000-0000-000014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61" name="Text Box 2">
          <a:extLst>
            <a:ext uri="{FF2B5EF4-FFF2-40B4-BE49-F238E27FC236}">
              <a16:creationId xmlns:a16="http://schemas.microsoft.com/office/drawing/2014/main" id="{00000000-0008-0000-0000-000015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62" name="Text Box 2">
          <a:extLst>
            <a:ext uri="{FF2B5EF4-FFF2-40B4-BE49-F238E27FC236}">
              <a16:creationId xmlns:a16="http://schemas.microsoft.com/office/drawing/2014/main" id="{00000000-0008-0000-0000-000016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63" name="Text Box 2">
          <a:extLst>
            <a:ext uri="{FF2B5EF4-FFF2-40B4-BE49-F238E27FC236}">
              <a16:creationId xmlns:a16="http://schemas.microsoft.com/office/drawing/2014/main" id="{00000000-0008-0000-0000-000017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64" name="Text Box 2">
          <a:extLst>
            <a:ext uri="{FF2B5EF4-FFF2-40B4-BE49-F238E27FC236}">
              <a16:creationId xmlns:a16="http://schemas.microsoft.com/office/drawing/2014/main" id="{00000000-0008-0000-0000-000018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65" name="Text Box 2">
          <a:extLst>
            <a:ext uri="{FF2B5EF4-FFF2-40B4-BE49-F238E27FC236}">
              <a16:creationId xmlns:a16="http://schemas.microsoft.com/office/drawing/2014/main" id="{00000000-0008-0000-0000-000019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66" name="Text Box 2">
          <a:extLst>
            <a:ext uri="{FF2B5EF4-FFF2-40B4-BE49-F238E27FC236}">
              <a16:creationId xmlns:a16="http://schemas.microsoft.com/office/drawing/2014/main" id="{00000000-0008-0000-0000-00001A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67" name="Text Box 2">
          <a:extLst>
            <a:ext uri="{FF2B5EF4-FFF2-40B4-BE49-F238E27FC236}">
              <a16:creationId xmlns:a16="http://schemas.microsoft.com/office/drawing/2014/main" id="{00000000-0008-0000-0000-00001B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68" name="Text Box 2">
          <a:extLst>
            <a:ext uri="{FF2B5EF4-FFF2-40B4-BE49-F238E27FC236}">
              <a16:creationId xmlns:a16="http://schemas.microsoft.com/office/drawing/2014/main" id="{00000000-0008-0000-0000-00001C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69" name="Text Box 2">
          <a:extLst>
            <a:ext uri="{FF2B5EF4-FFF2-40B4-BE49-F238E27FC236}">
              <a16:creationId xmlns:a16="http://schemas.microsoft.com/office/drawing/2014/main" id="{00000000-0008-0000-0000-00001D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70" name="Text Box 2">
          <a:extLst>
            <a:ext uri="{FF2B5EF4-FFF2-40B4-BE49-F238E27FC236}">
              <a16:creationId xmlns:a16="http://schemas.microsoft.com/office/drawing/2014/main" id="{00000000-0008-0000-0000-00001E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71" name="Text Box 2">
          <a:extLst>
            <a:ext uri="{FF2B5EF4-FFF2-40B4-BE49-F238E27FC236}">
              <a16:creationId xmlns:a16="http://schemas.microsoft.com/office/drawing/2014/main" id="{00000000-0008-0000-0000-00001F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72" name="Text Box 2">
          <a:extLst>
            <a:ext uri="{FF2B5EF4-FFF2-40B4-BE49-F238E27FC236}">
              <a16:creationId xmlns:a16="http://schemas.microsoft.com/office/drawing/2014/main" id="{00000000-0008-0000-0000-000020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73" name="Text Box 2">
          <a:extLst>
            <a:ext uri="{FF2B5EF4-FFF2-40B4-BE49-F238E27FC236}">
              <a16:creationId xmlns:a16="http://schemas.microsoft.com/office/drawing/2014/main" id="{00000000-0008-0000-0000-000021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74" name="Text Box 2">
          <a:extLst>
            <a:ext uri="{FF2B5EF4-FFF2-40B4-BE49-F238E27FC236}">
              <a16:creationId xmlns:a16="http://schemas.microsoft.com/office/drawing/2014/main" id="{00000000-0008-0000-0000-000022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75" name="Text Box 2">
          <a:extLst>
            <a:ext uri="{FF2B5EF4-FFF2-40B4-BE49-F238E27FC236}">
              <a16:creationId xmlns:a16="http://schemas.microsoft.com/office/drawing/2014/main" id="{00000000-0008-0000-0000-000023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76" name="Text Box 2">
          <a:extLst>
            <a:ext uri="{FF2B5EF4-FFF2-40B4-BE49-F238E27FC236}">
              <a16:creationId xmlns:a16="http://schemas.microsoft.com/office/drawing/2014/main" id="{00000000-0008-0000-0000-000024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77" name="Text Box 2">
          <a:extLst>
            <a:ext uri="{FF2B5EF4-FFF2-40B4-BE49-F238E27FC236}">
              <a16:creationId xmlns:a16="http://schemas.microsoft.com/office/drawing/2014/main" id="{00000000-0008-0000-0000-000025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78" name="Text Box 2">
          <a:extLst>
            <a:ext uri="{FF2B5EF4-FFF2-40B4-BE49-F238E27FC236}">
              <a16:creationId xmlns:a16="http://schemas.microsoft.com/office/drawing/2014/main" id="{00000000-0008-0000-0000-000026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79" name="Text Box 2">
          <a:extLst>
            <a:ext uri="{FF2B5EF4-FFF2-40B4-BE49-F238E27FC236}">
              <a16:creationId xmlns:a16="http://schemas.microsoft.com/office/drawing/2014/main" id="{00000000-0008-0000-0000-000027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80" name="Text Box 2">
          <a:extLst>
            <a:ext uri="{FF2B5EF4-FFF2-40B4-BE49-F238E27FC236}">
              <a16:creationId xmlns:a16="http://schemas.microsoft.com/office/drawing/2014/main" id="{00000000-0008-0000-0000-000028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81" name="Text Box 2">
          <a:extLst>
            <a:ext uri="{FF2B5EF4-FFF2-40B4-BE49-F238E27FC236}">
              <a16:creationId xmlns:a16="http://schemas.microsoft.com/office/drawing/2014/main" id="{00000000-0008-0000-0000-000029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82" name="Text Box 2">
          <a:extLst>
            <a:ext uri="{FF2B5EF4-FFF2-40B4-BE49-F238E27FC236}">
              <a16:creationId xmlns:a16="http://schemas.microsoft.com/office/drawing/2014/main" id="{00000000-0008-0000-0000-00002A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83" name="Text Box 2">
          <a:extLst>
            <a:ext uri="{FF2B5EF4-FFF2-40B4-BE49-F238E27FC236}">
              <a16:creationId xmlns:a16="http://schemas.microsoft.com/office/drawing/2014/main" id="{00000000-0008-0000-0000-00002B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84" name="Text Box 2">
          <a:extLst>
            <a:ext uri="{FF2B5EF4-FFF2-40B4-BE49-F238E27FC236}">
              <a16:creationId xmlns:a16="http://schemas.microsoft.com/office/drawing/2014/main" id="{00000000-0008-0000-0000-00002C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85" name="Text Box 2">
          <a:extLst>
            <a:ext uri="{FF2B5EF4-FFF2-40B4-BE49-F238E27FC236}">
              <a16:creationId xmlns:a16="http://schemas.microsoft.com/office/drawing/2014/main" id="{00000000-0008-0000-0000-00002D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886" name="Text Box 2">
          <a:extLst>
            <a:ext uri="{FF2B5EF4-FFF2-40B4-BE49-F238E27FC236}">
              <a16:creationId xmlns:a16="http://schemas.microsoft.com/office/drawing/2014/main" id="{00000000-0008-0000-0000-00002E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87" name="Text Box 2">
          <a:extLst>
            <a:ext uri="{FF2B5EF4-FFF2-40B4-BE49-F238E27FC236}">
              <a16:creationId xmlns:a16="http://schemas.microsoft.com/office/drawing/2014/main" id="{00000000-0008-0000-0000-00002F0F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88" name="Text Box 2">
          <a:extLst>
            <a:ext uri="{FF2B5EF4-FFF2-40B4-BE49-F238E27FC236}">
              <a16:creationId xmlns:a16="http://schemas.microsoft.com/office/drawing/2014/main" id="{00000000-0008-0000-0000-0000300F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89" name="Text Box 2">
          <a:extLst>
            <a:ext uri="{FF2B5EF4-FFF2-40B4-BE49-F238E27FC236}">
              <a16:creationId xmlns:a16="http://schemas.microsoft.com/office/drawing/2014/main" id="{00000000-0008-0000-0000-0000310F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90" name="Text Box 2">
          <a:extLst>
            <a:ext uri="{FF2B5EF4-FFF2-40B4-BE49-F238E27FC236}">
              <a16:creationId xmlns:a16="http://schemas.microsoft.com/office/drawing/2014/main" id="{00000000-0008-0000-0000-0000320F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91" name="Text Box 2">
          <a:extLst>
            <a:ext uri="{FF2B5EF4-FFF2-40B4-BE49-F238E27FC236}">
              <a16:creationId xmlns:a16="http://schemas.microsoft.com/office/drawing/2014/main" id="{00000000-0008-0000-0000-0000330F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92" name="Text Box 2">
          <a:extLst>
            <a:ext uri="{FF2B5EF4-FFF2-40B4-BE49-F238E27FC236}">
              <a16:creationId xmlns:a16="http://schemas.microsoft.com/office/drawing/2014/main" id="{00000000-0008-0000-0000-0000340F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93" name="Text Box 2">
          <a:extLst>
            <a:ext uri="{FF2B5EF4-FFF2-40B4-BE49-F238E27FC236}">
              <a16:creationId xmlns:a16="http://schemas.microsoft.com/office/drawing/2014/main" id="{00000000-0008-0000-0000-0000350F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94" name="Text Box 2">
          <a:extLst>
            <a:ext uri="{FF2B5EF4-FFF2-40B4-BE49-F238E27FC236}">
              <a16:creationId xmlns:a16="http://schemas.microsoft.com/office/drawing/2014/main" id="{00000000-0008-0000-0000-0000360F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95" name="Text Box 2">
          <a:extLst>
            <a:ext uri="{FF2B5EF4-FFF2-40B4-BE49-F238E27FC236}">
              <a16:creationId xmlns:a16="http://schemas.microsoft.com/office/drawing/2014/main" id="{00000000-0008-0000-0000-0000370F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96" name="Text Box 2">
          <a:extLst>
            <a:ext uri="{FF2B5EF4-FFF2-40B4-BE49-F238E27FC236}">
              <a16:creationId xmlns:a16="http://schemas.microsoft.com/office/drawing/2014/main" id="{00000000-0008-0000-0000-0000380F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97" name="Text Box 2">
          <a:extLst>
            <a:ext uri="{FF2B5EF4-FFF2-40B4-BE49-F238E27FC236}">
              <a16:creationId xmlns:a16="http://schemas.microsoft.com/office/drawing/2014/main" id="{00000000-0008-0000-0000-0000390F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98" name="Text Box 2">
          <a:extLst>
            <a:ext uri="{FF2B5EF4-FFF2-40B4-BE49-F238E27FC236}">
              <a16:creationId xmlns:a16="http://schemas.microsoft.com/office/drawing/2014/main" id="{00000000-0008-0000-0000-00003A0F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899" name="Text Box 2">
          <a:extLst>
            <a:ext uri="{FF2B5EF4-FFF2-40B4-BE49-F238E27FC236}">
              <a16:creationId xmlns:a16="http://schemas.microsoft.com/office/drawing/2014/main" id="{00000000-0008-0000-0000-00003B0F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900" name="Text Box 2">
          <a:extLst>
            <a:ext uri="{FF2B5EF4-FFF2-40B4-BE49-F238E27FC236}">
              <a16:creationId xmlns:a16="http://schemas.microsoft.com/office/drawing/2014/main" id="{00000000-0008-0000-0000-00003C0F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901" name="Text Box 2">
          <a:extLst>
            <a:ext uri="{FF2B5EF4-FFF2-40B4-BE49-F238E27FC236}">
              <a16:creationId xmlns:a16="http://schemas.microsoft.com/office/drawing/2014/main" id="{00000000-0008-0000-0000-00003D0F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902" name="Text Box 2">
          <a:extLst>
            <a:ext uri="{FF2B5EF4-FFF2-40B4-BE49-F238E27FC236}">
              <a16:creationId xmlns:a16="http://schemas.microsoft.com/office/drawing/2014/main" id="{00000000-0008-0000-0000-00003E0F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903" name="Text Box 2">
          <a:extLst>
            <a:ext uri="{FF2B5EF4-FFF2-40B4-BE49-F238E27FC236}">
              <a16:creationId xmlns:a16="http://schemas.microsoft.com/office/drawing/2014/main" id="{00000000-0008-0000-0000-00003F0F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904" name="Text Box 2">
          <a:extLst>
            <a:ext uri="{FF2B5EF4-FFF2-40B4-BE49-F238E27FC236}">
              <a16:creationId xmlns:a16="http://schemas.microsoft.com/office/drawing/2014/main" id="{00000000-0008-0000-0000-0000400F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905" name="Text Box 2">
          <a:extLst>
            <a:ext uri="{FF2B5EF4-FFF2-40B4-BE49-F238E27FC236}">
              <a16:creationId xmlns:a16="http://schemas.microsoft.com/office/drawing/2014/main" id="{00000000-0008-0000-0000-0000410F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2166" cy="259079"/>
    <xdr:sp macro="" textlink="">
      <xdr:nvSpPr>
        <xdr:cNvPr id="3906" name="Text Box 2">
          <a:extLst>
            <a:ext uri="{FF2B5EF4-FFF2-40B4-BE49-F238E27FC236}">
              <a16:creationId xmlns:a16="http://schemas.microsoft.com/office/drawing/2014/main" id="{00000000-0008-0000-0000-0000420F0000}"/>
            </a:ext>
          </a:extLst>
        </xdr:cNvPr>
        <xdr:cNvSpPr txBox="1">
          <a:spLocks noChangeArrowheads="1"/>
        </xdr:cNvSpPr>
      </xdr:nvSpPr>
      <xdr:spPr bwMode="auto">
        <a:xfrm>
          <a:off x="10487025" y="14382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907" name="Text Box 100">
          <a:extLst>
            <a:ext uri="{FF2B5EF4-FFF2-40B4-BE49-F238E27FC236}">
              <a16:creationId xmlns:a16="http://schemas.microsoft.com/office/drawing/2014/main" id="{00000000-0008-0000-0000-000043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908" name="Text Box 101">
          <a:extLst>
            <a:ext uri="{FF2B5EF4-FFF2-40B4-BE49-F238E27FC236}">
              <a16:creationId xmlns:a16="http://schemas.microsoft.com/office/drawing/2014/main" id="{00000000-0008-0000-0000-000044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909" name="Text Box 102">
          <a:extLst>
            <a:ext uri="{FF2B5EF4-FFF2-40B4-BE49-F238E27FC236}">
              <a16:creationId xmlns:a16="http://schemas.microsoft.com/office/drawing/2014/main" id="{00000000-0008-0000-0000-000045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910" name="Text Box 103">
          <a:extLst>
            <a:ext uri="{FF2B5EF4-FFF2-40B4-BE49-F238E27FC236}">
              <a16:creationId xmlns:a16="http://schemas.microsoft.com/office/drawing/2014/main" id="{00000000-0008-0000-0000-000046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911" name="Text Box 104">
          <a:extLst>
            <a:ext uri="{FF2B5EF4-FFF2-40B4-BE49-F238E27FC236}">
              <a16:creationId xmlns:a16="http://schemas.microsoft.com/office/drawing/2014/main" id="{00000000-0008-0000-0000-000047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912" name="Text Box 105">
          <a:extLst>
            <a:ext uri="{FF2B5EF4-FFF2-40B4-BE49-F238E27FC236}">
              <a16:creationId xmlns:a16="http://schemas.microsoft.com/office/drawing/2014/main" id="{00000000-0008-0000-0000-000048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913" name="Text Box 106">
          <a:extLst>
            <a:ext uri="{FF2B5EF4-FFF2-40B4-BE49-F238E27FC236}">
              <a16:creationId xmlns:a16="http://schemas.microsoft.com/office/drawing/2014/main" id="{00000000-0008-0000-0000-000049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914" name="Text Box 107">
          <a:extLst>
            <a:ext uri="{FF2B5EF4-FFF2-40B4-BE49-F238E27FC236}">
              <a16:creationId xmlns:a16="http://schemas.microsoft.com/office/drawing/2014/main" id="{00000000-0008-0000-0000-00004A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915" name="Text Box 108">
          <a:extLst>
            <a:ext uri="{FF2B5EF4-FFF2-40B4-BE49-F238E27FC236}">
              <a16:creationId xmlns:a16="http://schemas.microsoft.com/office/drawing/2014/main" id="{00000000-0008-0000-0000-00004B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916" name="Text Box 109">
          <a:extLst>
            <a:ext uri="{FF2B5EF4-FFF2-40B4-BE49-F238E27FC236}">
              <a16:creationId xmlns:a16="http://schemas.microsoft.com/office/drawing/2014/main" id="{00000000-0008-0000-0000-00004C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917" name="Text Box 2">
          <a:extLst>
            <a:ext uri="{FF2B5EF4-FFF2-40B4-BE49-F238E27FC236}">
              <a16:creationId xmlns:a16="http://schemas.microsoft.com/office/drawing/2014/main" id="{00000000-0008-0000-0000-00004D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918" name="Text Box 2">
          <a:extLst>
            <a:ext uri="{FF2B5EF4-FFF2-40B4-BE49-F238E27FC236}">
              <a16:creationId xmlns:a16="http://schemas.microsoft.com/office/drawing/2014/main" id="{00000000-0008-0000-0000-00004E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919" name="Text Box 2">
          <a:extLst>
            <a:ext uri="{FF2B5EF4-FFF2-40B4-BE49-F238E27FC236}">
              <a16:creationId xmlns:a16="http://schemas.microsoft.com/office/drawing/2014/main" id="{00000000-0008-0000-0000-00004F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920" name="Text Box 2">
          <a:extLst>
            <a:ext uri="{FF2B5EF4-FFF2-40B4-BE49-F238E27FC236}">
              <a16:creationId xmlns:a16="http://schemas.microsoft.com/office/drawing/2014/main" id="{00000000-0008-0000-0000-000050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921" name="Text Box 2">
          <a:extLst>
            <a:ext uri="{FF2B5EF4-FFF2-40B4-BE49-F238E27FC236}">
              <a16:creationId xmlns:a16="http://schemas.microsoft.com/office/drawing/2014/main" id="{00000000-0008-0000-0000-000051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922" name="Text Box 2">
          <a:extLst>
            <a:ext uri="{FF2B5EF4-FFF2-40B4-BE49-F238E27FC236}">
              <a16:creationId xmlns:a16="http://schemas.microsoft.com/office/drawing/2014/main" id="{00000000-0008-0000-0000-000052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923" name="Text Box 2">
          <a:extLst>
            <a:ext uri="{FF2B5EF4-FFF2-40B4-BE49-F238E27FC236}">
              <a16:creationId xmlns:a16="http://schemas.microsoft.com/office/drawing/2014/main" id="{00000000-0008-0000-0000-000053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924" name="Text Box 2">
          <a:extLst>
            <a:ext uri="{FF2B5EF4-FFF2-40B4-BE49-F238E27FC236}">
              <a16:creationId xmlns:a16="http://schemas.microsoft.com/office/drawing/2014/main" id="{00000000-0008-0000-0000-000054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925" name="Text Box 2">
          <a:extLst>
            <a:ext uri="{FF2B5EF4-FFF2-40B4-BE49-F238E27FC236}">
              <a16:creationId xmlns:a16="http://schemas.microsoft.com/office/drawing/2014/main" id="{00000000-0008-0000-0000-000055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8490" cy="161924"/>
    <xdr:sp macro="" textlink="">
      <xdr:nvSpPr>
        <xdr:cNvPr id="3926" name="Text Box 2">
          <a:extLst>
            <a:ext uri="{FF2B5EF4-FFF2-40B4-BE49-F238E27FC236}">
              <a16:creationId xmlns:a16="http://schemas.microsoft.com/office/drawing/2014/main" id="{00000000-0008-0000-0000-000056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927" name="Text Box 2">
          <a:extLst>
            <a:ext uri="{FF2B5EF4-FFF2-40B4-BE49-F238E27FC236}">
              <a16:creationId xmlns:a16="http://schemas.microsoft.com/office/drawing/2014/main" id="{00000000-0008-0000-0000-000057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928" name="Text Box 2">
          <a:extLst>
            <a:ext uri="{FF2B5EF4-FFF2-40B4-BE49-F238E27FC236}">
              <a16:creationId xmlns:a16="http://schemas.microsoft.com/office/drawing/2014/main" id="{00000000-0008-0000-0000-000058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929" name="Text Box 2">
          <a:extLst>
            <a:ext uri="{FF2B5EF4-FFF2-40B4-BE49-F238E27FC236}">
              <a16:creationId xmlns:a16="http://schemas.microsoft.com/office/drawing/2014/main" id="{00000000-0008-0000-0000-000059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930" name="Text Box 2">
          <a:extLst>
            <a:ext uri="{FF2B5EF4-FFF2-40B4-BE49-F238E27FC236}">
              <a16:creationId xmlns:a16="http://schemas.microsoft.com/office/drawing/2014/main" id="{00000000-0008-0000-0000-00005A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931" name="Text Box 2">
          <a:extLst>
            <a:ext uri="{FF2B5EF4-FFF2-40B4-BE49-F238E27FC236}">
              <a16:creationId xmlns:a16="http://schemas.microsoft.com/office/drawing/2014/main" id="{00000000-0008-0000-0000-00005B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932" name="Text Box 2">
          <a:extLst>
            <a:ext uri="{FF2B5EF4-FFF2-40B4-BE49-F238E27FC236}">
              <a16:creationId xmlns:a16="http://schemas.microsoft.com/office/drawing/2014/main" id="{00000000-0008-0000-0000-00005C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933" name="Text Box 2">
          <a:extLst>
            <a:ext uri="{FF2B5EF4-FFF2-40B4-BE49-F238E27FC236}">
              <a16:creationId xmlns:a16="http://schemas.microsoft.com/office/drawing/2014/main" id="{00000000-0008-0000-0000-00005D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934" name="Text Box 2">
          <a:extLst>
            <a:ext uri="{FF2B5EF4-FFF2-40B4-BE49-F238E27FC236}">
              <a16:creationId xmlns:a16="http://schemas.microsoft.com/office/drawing/2014/main" id="{00000000-0008-0000-0000-00005E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935" name="Text Box 2">
          <a:extLst>
            <a:ext uri="{FF2B5EF4-FFF2-40B4-BE49-F238E27FC236}">
              <a16:creationId xmlns:a16="http://schemas.microsoft.com/office/drawing/2014/main" id="{00000000-0008-0000-0000-00005F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936" name="Text Box 2">
          <a:extLst>
            <a:ext uri="{FF2B5EF4-FFF2-40B4-BE49-F238E27FC236}">
              <a16:creationId xmlns:a16="http://schemas.microsoft.com/office/drawing/2014/main" id="{00000000-0008-0000-0000-000060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937" name="Text Box 2">
          <a:extLst>
            <a:ext uri="{FF2B5EF4-FFF2-40B4-BE49-F238E27FC236}">
              <a16:creationId xmlns:a16="http://schemas.microsoft.com/office/drawing/2014/main" id="{00000000-0008-0000-0000-000061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938" name="Text Box 2">
          <a:extLst>
            <a:ext uri="{FF2B5EF4-FFF2-40B4-BE49-F238E27FC236}">
              <a16:creationId xmlns:a16="http://schemas.microsoft.com/office/drawing/2014/main" id="{00000000-0008-0000-0000-000062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939" name="Text Box 2">
          <a:extLst>
            <a:ext uri="{FF2B5EF4-FFF2-40B4-BE49-F238E27FC236}">
              <a16:creationId xmlns:a16="http://schemas.microsoft.com/office/drawing/2014/main" id="{00000000-0008-0000-0000-000063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940" name="Text Box 2">
          <a:extLst>
            <a:ext uri="{FF2B5EF4-FFF2-40B4-BE49-F238E27FC236}">
              <a16:creationId xmlns:a16="http://schemas.microsoft.com/office/drawing/2014/main" id="{00000000-0008-0000-0000-000064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941" name="Text Box 2">
          <a:extLst>
            <a:ext uri="{FF2B5EF4-FFF2-40B4-BE49-F238E27FC236}">
              <a16:creationId xmlns:a16="http://schemas.microsoft.com/office/drawing/2014/main" id="{00000000-0008-0000-0000-000065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942" name="Text Box 2">
          <a:extLst>
            <a:ext uri="{FF2B5EF4-FFF2-40B4-BE49-F238E27FC236}">
              <a16:creationId xmlns:a16="http://schemas.microsoft.com/office/drawing/2014/main" id="{00000000-0008-0000-0000-000066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943" name="Text Box 2">
          <a:extLst>
            <a:ext uri="{FF2B5EF4-FFF2-40B4-BE49-F238E27FC236}">
              <a16:creationId xmlns:a16="http://schemas.microsoft.com/office/drawing/2014/main" id="{00000000-0008-0000-0000-000067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944" name="Text Box 2">
          <a:extLst>
            <a:ext uri="{FF2B5EF4-FFF2-40B4-BE49-F238E27FC236}">
              <a16:creationId xmlns:a16="http://schemas.microsoft.com/office/drawing/2014/main" id="{00000000-0008-0000-0000-000068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945" name="Text Box 2">
          <a:extLst>
            <a:ext uri="{FF2B5EF4-FFF2-40B4-BE49-F238E27FC236}">
              <a16:creationId xmlns:a16="http://schemas.microsoft.com/office/drawing/2014/main" id="{00000000-0008-0000-0000-000069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946" name="Text Box 2">
          <a:extLst>
            <a:ext uri="{FF2B5EF4-FFF2-40B4-BE49-F238E27FC236}">
              <a16:creationId xmlns:a16="http://schemas.microsoft.com/office/drawing/2014/main" id="{00000000-0008-0000-0000-00006A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947" name="Text Box 2">
          <a:extLst>
            <a:ext uri="{FF2B5EF4-FFF2-40B4-BE49-F238E27FC236}">
              <a16:creationId xmlns:a16="http://schemas.microsoft.com/office/drawing/2014/main" id="{00000000-0008-0000-0000-00006B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948" name="Text Box 2">
          <a:extLst>
            <a:ext uri="{FF2B5EF4-FFF2-40B4-BE49-F238E27FC236}">
              <a16:creationId xmlns:a16="http://schemas.microsoft.com/office/drawing/2014/main" id="{00000000-0008-0000-0000-00006C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949" name="Text Box 2">
          <a:extLst>
            <a:ext uri="{FF2B5EF4-FFF2-40B4-BE49-F238E27FC236}">
              <a16:creationId xmlns:a16="http://schemas.microsoft.com/office/drawing/2014/main" id="{00000000-0008-0000-0000-00006D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950" name="Text Box 2">
          <a:extLst>
            <a:ext uri="{FF2B5EF4-FFF2-40B4-BE49-F238E27FC236}">
              <a16:creationId xmlns:a16="http://schemas.microsoft.com/office/drawing/2014/main" id="{00000000-0008-0000-0000-00006E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951" name="Text Box 2">
          <a:extLst>
            <a:ext uri="{FF2B5EF4-FFF2-40B4-BE49-F238E27FC236}">
              <a16:creationId xmlns:a16="http://schemas.microsoft.com/office/drawing/2014/main" id="{00000000-0008-0000-0000-00006F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8490" cy="161924"/>
    <xdr:sp macro="" textlink="">
      <xdr:nvSpPr>
        <xdr:cNvPr id="3952" name="Text Box 2">
          <a:extLst>
            <a:ext uri="{FF2B5EF4-FFF2-40B4-BE49-F238E27FC236}">
              <a16:creationId xmlns:a16="http://schemas.microsoft.com/office/drawing/2014/main" id="{00000000-0008-0000-0000-0000700F0000}"/>
            </a:ext>
          </a:extLst>
        </xdr:cNvPr>
        <xdr:cNvSpPr txBox="1">
          <a:spLocks noChangeArrowheads="1"/>
        </xdr:cNvSpPr>
      </xdr:nvSpPr>
      <xdr:spPr bwMode="auto">
        <a:xfrm>
          <a:off x="400050" y="14382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1045" cy="263562"/>
    <xdr:sp macro="" textlink="">
      <xdr:nvSpPr>
        <xdr:cNvPr id="3953" name="Text Box 2">
          <a:extLst>
            <a:ext uri="{FF2B5EF4-FFF2-40B4-BE49-F238E27FC236}">
              <a16:creationId xmlns:a16="http://schemas.microsoft.com/office/drawing/2014/main" id="{00000000-0008-0000-0000-0000710F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1045" cy="263562"/>
    <xdr:sp macro="" textlink="">
      <xdr:nvSpPr>
        <xdr:cNvPr id="3954" name="Text Box 2">
          <a:extLst>
            <a:ext uri="{FF2B5EF4-FFF2-40B4-BE49-F238E27FC236}">
              <a16:creationId xmlns:a16="http://schemas.microsoft.com/office/drawing/2014/main" id="{00000000-0008-0000-0000-0000720F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1045" cy="263562"/>
    <xdr:sp macro="" textlink="">
      <xdr:nvSpPr>
        <xdr:cNvPr id="3955" name="Text Box 2">
          <a:extLst>
            <a:ext uri="{FF2B5EF4-FFF2-40B4-BE49-F238E27FC236}">
              <a16:creationId xmlns:a16="http://schemas.microsoft.com/office/drawing/2014/main" id="{00000000-0008-0000-0000-0000730F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1045" cy="263562"/>
    <xdr:sp macro="" textlink="">
      <xdr:nvSpPr>
        <xdr:cNvPr id="3956" name="Text Box 2">
          <a:extLst>
            <a:ext uri="{FF2B5EF4-FFF2-40B4-BE49-F238E27FC236}">
              <a16:creationId xmlns:a16="http://schemas.microsoft.com/office/drawing/2014/main" id="{00000000-0008-0000-0000-0000740F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1045" cy="263562"/>
    <xdr:sp macro="" textlink="">
      <xdr:nvSpPr>
        <xdr:cNvPr id="3957" name="Text Box 2">
          <a:extLst>
            <a:ext uri="{FF2B5EF4-FFF2-40B4-BE49-F238E27FC236}">
              <a16:creationId xmlns:a16="http://schemas.microsoft.com/office/drawing/2014/main" id="{00000000-0008-0000-0000-0000750F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1045" cy="263562"/>
    <xdr:sp macro="" textlink="">
      <xdr:nvSpPr>
        <xdr:cNvPr id="3958" name="Text Box 2">
          <a:extLst>
            <a:ext uri="{FF2B5EF4-FFF2-40B4-BE49-F238E27FC236}">
              <a16:creationId xmlns:a16="http://schemas.microsoft.com/office/drawing/2014/main" id="{00000000-0008-0000-0000-0000760F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1045" cy="263562"/>
    <xdr:sp macro="" textlink="">
      <xdr:nvSpPr>
        <xdr:cNvPr id="3959" name="Text Box 2">
          <a:extLst>
            <a:ext uri="{FF2B5EF4-FFF2-40B4-BE49-F238E27FC236}">
              <a16:creationId xmlns:a16="http://schemas.microsoft.com/office/drawing/2014/main" id="{00000000-0008-0000-0000-0000770F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1045" cy="263562"/>
    <xdr:sp macro="" textlink="">
      <xdr:nvSpPr>
        <xdr:cNvPr id="3960" name="Text Box 2">
          <a:extLst>
            <a:ext uri="{FF2B5EF4-FFF2-40B4-BE49-F238E27FC236}">
              <a16:creationId xmlns:a16="http://schemas.microsoft.com/office/drawing/2014/main" id="{00000000-0008-0000-0000-0000780F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1045" cy="263562"/>
    <xdr:sp macro="" textlink="">
      <xdr:nvSpPr>
        <xdr:cNvPr id="3961" name="Text Box 2">
          <a:extLst>
            <a:ext uri="{FF2B5EF4-FFF2-40B4-BE49-F238E27FC236}">
              <a16:creationId xmlns:a16="http://schemas.microsoft.com/office/drawing/2014/main" id="{00000000-0008-0000-0000-0000790F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1045" cy="263562"/>
    <xdr:sp macro="" textlink="">
      <xdr:nvSpPr>
        <xdr:cNvPr id="3962" name="Text Box 2">
          <a:extLst>
            <a:ext uri="{FF2B5EF4-FFF2-40B4-BE49-F238E27FC236}">
              <a16:creationId xmlns:a16="http://schemas.microsoft.com/office/drawing/2014/main" id="{00000000-0008-0000-0000-00007A0F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1045" cy="263562"/>
    <xdr:sp macro="" textlink="">
      <xdr:nvSpPr>
        <xdr:cNvPr id="3963" name="Text Box 2">
          <a:extLst>
            <a:ext uri="{FF2B5EF4-FFF2-40B4-BE49-F238E27FC236}">
              <a16:creationId xmlns:a16="http://schemas.microsoft.com/office/drawing/2014/main" id="{00000000-0008-0000-0000-00007B0F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1045" cy="263562"/>
    <xdr:sp macro="" textlink="">
      <xdr:nvSpPr>
        <xdr:cNvPr id="3964" name="Text Box 2">
          <a:extLst>
            <a:ext uri="{FF2B5EF4-FFF2-40B4-BE49-F238E27FC236}">
              <a16:creationId xmlns:a16="http://schemas.microsoft.com/office/drawing/2014/main" id="{00000000-0008-0000-0000-00007C0F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1045" cy="263562"/>
    <xdr:sp macro="" textlink="">
      <xdr:nvSpPr>
        <xdr:cNvPr id="3965" name="Text Box 2">
          <a:extLst>
            <a:ext uri="{FF2B5EF4-FFF2-40B4-BE49-F238E27FC236}">
              <a16:creationId xmlns:a16="http://schemas.microsoft.com/office/drawing/2014/main" id="{00000000-0008-0000-0000-00007D0F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1045" cy="263562"/>
    <xdr:sp macro="" textlink="">
      <xdr:nvSpPr>
        <xdr:cNvPr id="3966" name="Text Box 2">
          <a:extLst>
            <a:ext uri="{FF2B5EF4-FFF2-40B4-BE49-F238E27FC236}">
              <a16:creationId xmlns:a16="http://schemas.microsoft.com/office/drawing/2014/main" id="{00000000-0008-0000-0000-00007E0F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1045" cy="263562"/>
    <xdr:sp macro="" textlink="">
      <xdr:nvSpPr>
        <xdr:cNvPr id="3967" name="Text Box 2">
          <a:extLst>
            <a:ext uri="{FF2B5EF4-FFF2-40B4-BE49-F238E27FC236}">
              <a16:creationId xmlns:a16="http://schemas.microsoft.com/office/drawing/2014/main" id="{00000000-0008-0000-0000-00007F0F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1045" cy="263562"/>
    <xdr:sp macro="" textlink="">
      <xdr:nvSpPr>
        <xdr:cNvPr id="3968" name="Text Box 2">
          <a:extLst>
            <a:ext uri="{FF2B5EF4-FFF2-40B4-BE49-F238E27FC236}">
              <a16:creationId xmlns:a16="http://schemas.microsoft.com/office/drawing/2014/main" id="{00000000-0008-0000-0000-0000800F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1045" cy="263562"/>
    <xdr:sp macro="" textlink="">
      <xdr:nvSpPr>
        <xdr:cNvPr id="3969" name="Text Box 2">
          <a:extLst>
            <a:ext uri="{FF2B5EF4-FFF2-40B4-BE49-F238E27FC236}">
              <a16:creationId xmlns:a16="http://schemas.microsoft.com/office/drawing/2014/main" id="{00000000-0008-0000-0000-0000810F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1045" cy="263562"/>
    <xdr:sp macro="" textlink="">
      <xdr:nvSpPr>
        <xdr:cNvPr id="3970" name="Text Box 2">
          <a:extLst>
            <a:ext uri="{FF2B5EF4-FFF2-40B4-BE49-F238E27FC236}">
              <a16:creationId xmlns:a16="http://schemas.microsoft.com/office/drawing/2014/main" id="{00000000-0008-0000-0000-0000820F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1045" cy="263562"/>
    <xdr:sp macro="" textlink="">
      <xdr:nvSpPr>
        <xdr:cNvPr id="3971" name="Text Box 2">
          <a:extLst>
            <a:ext uri="{FF2B5EF4-FFF2-40B4-BE49-F238E27FC236}">
              <a16:creationId xmlns:a16="http://schemas.microsoft.com/office/drawing/2014/main" id="{00000000-0008-0000-0000-0000830F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86</xdr:row>
      <xdr:rowOff>0</xdr:rowOff>
    </xdr:from>
    <xdr:ext cx="21045" cy="263562"/>
    <xdr:sp macro="" textlink="">
      <xdr:nvSpPr>
        <xdr:cNvPr id="3972" name="Text Box 2">
          <a:extLst>
            <a:ext uri="{FF2B5EF4-FFF2-40B4-BE49-F238E27FC236}">
              <a16:creationId xmlns:a16="http://schemas.microsoft.com/office/drawing/2014/main" id="{00000000-0008-0000-0000-0000840F0000}"/>
            </a:ext>
          </a:extLst>
        </xdr:cNvPr>
        <xdr:cNvSpPr txBox="1">
          <a:spLocks noChangeArrowheads="1"/>
        </xdr:cNvSpPr>
      </xdr:nvSpPr>
      <xdr:spPr bwMode="auto">
        <a:xfrm>
          <a:off x="10487025" y="14382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9050" cy="166407"/>
    <xdr:sp macro="" textlink="">
      <xdr:nvSpPr>
        <xdr:cNvPr id="3973" name="Text Box 100">
          <a:extLst>
            <a:ext uri="{FF2B5EF4-FFF2-40B4-BE49-F238E27FC236}">
              <a16:creationId xmlns:a16="http://schemas.microsoft.com/office/drawing/2014/main" id="{00000000-0008-0000-0000-000085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9050" cy="166407"/>
    <xdr:sp macro="" textlink="">
      <xdr:nvSpPr>
        <xdr:cNvPr id="3974" name="Text Box 101">
          <a:extLst>
            <a:ext uri="{FF2B5EF4-FFF2-40B4-BE49-F238E27FC236}">
              <a16:creationId xmlns:a16="http://schemas.microsoft.com/office/drawing/2014/main" id="{00000000-0008-0000-0000-000086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9050" cy="166407"/>
    <xdr:sp macro="" textlink="">
      <xdr:nvSpPr>
        <xdr:cNvPr id="3975" name="Text Box 102">
          <a:extLst>
            <a:ext uri="{FF2B5EF4-FFF2-40B4-BE49-F238E27FC236}">
              <a16:creationId xmlns:a16="http://schemas.microsoft.com/office/drawing/2014/main" id="{00000000-0008-0000-0000-000087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9050" cy="166407"/>
    <xdr:sp macro="" textlink="">
      <xdr:nvSpPr>
        <xdr:cNvPr id="3976" name="Text Box 103">
          <a:extLst>
            <a:ext uri="{FF2B5EF4-FFF2-40B4-BE49-F238E27FC236}">
              <a16:creationId xmlns:a16="http://schemas.microsoft.com/office/drawing/2014/main" id="{00000000-0008-0000-0000-000088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9050" cy="166407"/>
    <xdr:sp macro="" textlink="">
      <xdr:nvSpPr>
        <xdr:cNvPr id="3977" name="Text Box 104">
          <a:extLst>
            <a:ext uri="{FF2B5EF4-FFF2-40B4-BE49-F238E27FC236}">
              <a16:creationId xmlns:a16="http://schemas.microsoft.com/office/drawing/2014/main" id="{00000000-0008-0000-0000-000089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9050" cy="166407"/>
    <xdr:sp macro="" textlink="">
      <xdr:nvSpPr>
        <xdr:cNvPr id="3978" name="Text Box 105">
          <a:extLst>
            <a:ext uri="{FF2B5EF4-FFF2-40B4-BE49-F238E27FC236}">
              <a16:creationId xmlns:a16="http://schemas.microsoft.com/office/drawing/2014/main" id="{00000000-0008-0000-0000-00008A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9050" cy="166407"/>
    <xdr:sp macro="" textlink="">
      <xdr:nvSpPr>
        <xdr:cNvPr id="3979" name="Text Box 106">
          <a:extLst>
            <a:ext uri="{FF2B5EF4-FFF2-40B4-BE49-F238E27FC236}">
              <a16:creationId xmlns:a16="http://schemas.microsoft.com/office/drawing/2014/main" id="{00000000-0008-0000-0000-00008B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9050" cy="166407"/>
    <xdr:sp macro="" textlink="">
      <xdr:nvSpPr>
        <xdr:cNvPr id="3980" name="Text Box 107">
          <a:extLst>
            <a:ext uri="{FF2B5EF4-FFF2-40B4-BE49-F238E27FC236}">
              <a16:creationId xmlns:a16="http://schemas.microsoft.com/office/drawing/2014/main" id="{00000000-0008-0000-0000-00008C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9050" cy="166407"/>
    <xdr:sp macro="" textlink="">
      <xdr:nvSpPr>
        <xdr:cNvPr id="3981" name="Text Box 108">
          <a:extLst>
            <a:ext uri="{FF2B5EF4-FFF2-40B4-BE49-F238E27FC236}">
              <a16:creationId xmlns:a16="http://schemas.microsoft.com/office/drawing/2014/main" id="{00000000-0008-0000-0000-00008D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9050" cy="166407"/>
    <xdr:sp macro="" textlink="">
      <xdr:nvSpPr>
        <xdr:cNvPr id="3982" name="Text Box 109">
          <a:extLst>
            <a:ext uri="{FF2B5EF4-FFF2-40B4-BE49-F238E27FC236}">
              <a16:creationId xmlns:a16="http://schemas.microsoft.com/office/drawing/2014/main" id="{00000000-0008-0000-0000-00008E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9050" cy="166407"/>
    <xdr:sp macro="" textlink="">
      <xdr:nvSpPr>
        <xdr:cNvPr id="3983" name="Text Box 2">
          <a:extLst>
            <a:ext uri="{FF2B5EF4-FFF2-40B4-BE49-F238E27FC236}">
              <a16:creationId xmlns:a16="http://schemas.microsoft.com/office/drawing/2014/main" id="{00000000-0008-0000-0000-00008F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9050" cy="166407"/>
    <xdr:sp macro="" textlink="">
      <xdr:nvSpPr>
        <xdr:cNvPr id="3984" name="Text Box 2">
          <a:extLst>
            <a:ext uri="{FF2B5EF4-FFF2-40B4-BE49-F238E27FC236}">
              <a16:creationId xmlns:a16="http://schemas.microsoft.com/office/drawing/2014/main" id="{00000000-0008-0000-0000-000090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9050" cy="166407"/>
    <xdr:sp macro="" textlink="">
      <xdr:nvSpPr>
        <xdr:cNvPr id="3985" name="Text Box 2">
          <a:extLst>
            <a:ext uri="{FF2B5EF4-FFF2-40B4-BE49-F238E27FC236}">
              <a16:creationId xmlns:a16="http://schemas.microsoft.com/office/drawing/2014/main" id="{00000000-0008-0000-0000-000091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9050" cy="166407"/>
    <xdr:sp macro="" textlink="">
      <xdr:nvSpPr>
        <xdr:cNvPr id="3986" name="Text Box 2">
          <a:extLst>
            <a:ext uri="{FF2B5EF4-FFF2-40B4-BE49-F238E27FC236}">
              <a16:creationId xmlns:a16="http://schemas.microsoft.com/office/drawing/2014/main" id="{00000000-0008-0000-0000-000092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9050" cy="166407"/>
    <xdr:sp macro="" textlink="">
      <xdr:nvSpPr>
        <xdr:cNvPr id="3987" name="Text Box 2">
          <a:extLst>
            <a:ext uri="{FF2B5EF4-FFF2-40B4-BE49-F238E27FC236}">
              <a16:creationId xmlns:a16="http://schemas.microsoft.com/office/drawing/2014/main" id="{00000000-0008-0000-0000-000093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9050" cy="166407"/>
    <xdr:sp macro="" textlink="">
      <xdr:nvSpPr>
        <xdr:cNvPr id="3988" name="Text Box 2">
          <a:extLst>
            <a:ext uri="{FF2B5EF4-FFF2-40B4-BE49-F238E27FC236}">
              <a16:creationId xmlns:a16="http://schemas.microsoft.com/office/drawing/2014/main" id="{00000000-0008-0000-0000-000094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9050" cy="166407"/>
    <xdr:sp macro="" textlink="">
      <xdr:nvSpPr>
        <xdr:cNvPr id="3989" name="Text Box 2">
          <a:extLst>
            <a:ext uri="{FF2B5EF4-FFF2-40B4-BE49-F238E27FC236}">
              <a16:creationId xmlns:a16="http://schemas.microsoft.com/office/drawing/2014/main" id="{00000000-0008-0000-0000-000095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9050" cy="166407"/>
    <xdr:sp macro="" textlink="">
      <xdr:nvSpPr>
        <xdr:cNvPr id="3990" name="Text Box 2">
          <a:extLst>
            <a:ext uri="{FF2B5EF4-FFF2-40B4-BE49-F238E27FC236}">
              <a16:creationId xmlns:a16="http://schemas.microsoft.com/office/drawing/2014/main" id="{00000000-0008-0000-0000-000096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9050" cy="166407"/>
    <xdr:sp macro="" textlink="">
      <xdr:nvSpPr>
        <xdr:cNvPr id="3991" name="Text Box 2">
          <a:extLst>
            <a:ext uri="{FF2B5EF4-FFF2-40B4-BE49-F238E27FC236}">
              <a16:creationId xmlns:a16="http://schemas.microsoft.com/office/drawing/2014/main" id="{00000000-0008-0000-0000-000097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86</xdr:row>
      <xdr:rowOff>0</xdr:rowOff>
    </xdr:from>
    <xdr:ext cx="19050" cy="166407"/>
    <xdr:sp macro="" textlink="">
      <xdr:nvSpPr>
        <xdr:cNvPr id="3992" name="Text Box 2">
          <a:extLst>
            <a:ext uri="{FF2B5EF4-FFF2-40B4-BE49-F238E27FC236}">
              <a16:creationId xmlns:a16="http://schemas.microsoft.com/office/drawing/2014/main" id="{00000000-0008-0000-0000-000098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9050" cy="166407"/>
    <xdr:sp macro="" textlink="">
      <xdr:nvSpPr>
        <xdr:cNvPr id="3993" name="Text Box 2">
          <a:extLst>
            <a:ext uri="{FF2B5EF4-FFF2-40B4-BE49-F238E27FC236}">
              <a16:creationId xmlns:a16="http://schemas.microsoft.com/office/drawing/2014/main" id="{00000000-0008-0000-0000-000099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9050" cy="166407"/>
    <xdr:sp macro="" textlink="">
      <xdr:nvSpPr>
        <xdr:cNvPr id="3994" name="Text Box 2">
          <a:extLst>
            <a:ext uri="{FF2B5EF4-FFF2-40B4-BE49-F238E27FC236}">
              <a16:creationId xmlns:a16="http://schemas.microsoft.com/office/drawing/2014/main" id="{00000000-0008-0000-0000-00009A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9050" cy="166407"/>
    <xdr:sp macro="" textlink="">
      <xdr:nvSpPr>
        <xdr:cNvPr id="3995" name="Text Box 2">
          <a:extLst>
            <a:ext uri="{FF2B5EF4-FFF2-40B4-BE49-F238E27FC236}">
              <a16:creationId xmlns:a16="http://schemas.microsoft.com/office/drawing/2014/main" id="{00000000-0008-0000-0000-00009B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9050" cy="166407"/>
    <xdr:sp macro="" textlink="">
      <xdr:nvSpPr>
        <xdr:cNvPr id="3996" name="Text Box 2">
          <a:extLst>
            <a:ext uri="{FF2B5EF4-FFF2-40B4-BE49-F238E27FC236}">
              <a16:creationId xmlns:a16="http://schemas.microsoft.com/office/drawing/2014/main" id="{00000000-0008-0000-0000-00009C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9050" cy="166407"/>
    <xdr:sp macro="" textlink="">
      <xdr:nvSpPr>
        <xdr:cNvPr id="3997" name="Text Box 2">
          <a:extLst>
            <a:ext uri="{FF2B5EF4-FFF2-40B4-BE49-F238E27FC236}">
              <a16:creationId xmlns:a16="http://schemas.microsoft.com/office/drawing/2014/main" id="{00000000-0008-0000-0000-00009D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9050" cy="166407"/>
    <xdr:sp macro="" textlink="">
      <xdr:nvSpPr>
        <xdr:cNvPr id="3998" name="Text Box 2">
          <a:extLst>
            <a:ext uri="{FF2B5EF4-FFF2-40B4-BE49-F238E27FC236}">
              <a16:creationId xmlns:a16="http://schemas.microsoft.com/office/drawing/2014/main" id="{00000000-0008-0000-0000-00009E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9050" cy="166407"/>
    <xdr:sp macro="" textlink="">
      <xdr:nvSpPr>
        <xdr:cNvPr id="3999" name="Text Box 2">
          <a:extLst>
            <a:ext uri="{FF2B5EF4-FFF2-40B4-BE49-F238E27FC236}">
              <a16:creationId xmlns:a16="http://schemas.microsoft.com/office/drawing/2014/main" id="{00000000-0008-0000-0000-00009F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9050" cy="166407"/>
    <xdr:sp macro="" textlink="">
      <xdr:nvSpPr>
        <xdr:cNvPr id="4000" name="Text Box 2">
          <a:extLst>
            <a:ext uri="{FF2B5EF4-FFF2-40B4-BE49-F238E27FC236}">
              <a16:creationId xmlns:a16="http://schemas.microsoft.com/office/drawing/2014/main" id="{00000000-0008-0000-0000-0000A0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9050" cy="166407"/>
    <xdr:sp macro="" textlink="">
      <xdr:nvSpPr>
        <xdr:cNvPr id="4001" name="Text Box 2">
          <a:extLst>
            <a:ext uri="{FF2B5EF4-FFF2-40B4-BE49-F238E27FC236}">
              <a16:creationId xmlns:a16="http://schemas.microsoft.com/office/drawing/2014/main" id="{00000000-0008-0000-0000-0000A1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9050" cy="166407"/>
    <xdr:sp macro="" textlink="">
      <xdr:nvSpPr>
        <xdr:cNvPr id="4002" name="Text Box 2">
          <a:extLst>
            <a:ext uri="{FF2B5EF4-FFF2-40B4-BE49-F238E27FC236}">
              <a16:creationId xmlns:a16="http://schemas.microsoft.com/office/drawing/2014/main" id="{00000000-0008-0000-0000-0000A2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9050" cy="166407"/>
    <xdr:sp macro="" textlink="">
      <xdr:nvSpPr>
        <xdr:cNvPr id="4003" name="Text Box 2">
          <a:extLst>
            <a:ext uri="{FF2B5EF4-FFF2-40B4-BE49-F238E27FC236}">
              <a16:creationId xmlns:a16="http://schemas.microsoft.com/office/drawing/2014/main" id="{00000000-0008-0000-0000-0000A3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9050" cy="166407"/>
    <xdr:sp macro="" textlink="">
      <xdr:nvSpPr>
        <xdr:cNvPr id="4004" name="Text Box 2">
          <a:extLst>
            <a:ext uri="{FF2B5EF4-FFF2-40B4-BE49-F238E27FC236}">
              <a16:creationId xmlns:a16="http://schemas.microsoft.com/office/drawing/2014/main" id="{00000000-0008-0000-0000-0000A4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9050" cy="166407"/>
    <xdr:sp macro="" textlink="">
      <xdr:nvSpPr>
        <xdr:cNvPr id="4005" name="Text Box 2">
          <a:extLst>
            <a:ext uri="{FF2B5EF4-FFF2-40B4-BE49-F238E27FC236}">
              <a16:creationId xmlns:a16="http://schemas.microsoft.com/office/drawing/2014/main" id="{00000000-0008-0000-0000-0000A5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9050" cy="166407"/>
    <xdr:sp macro="" textlink="">
      <xdr:nvSpPr>
        <xdr:cNvPr id="4006" name="Text Box 2">
          <a:extLst>
            <a:ext uri="{FF2B5EF4-FFF2-40B4-BE49-F238E27FC236}">
              <a16:creationId xmlns:a16="http://schemas.microsoft.com/office/drawing/2014/main" id="{00000000-0008-0000-0000-0000A6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9050" cy="166407"/>
    <xdr:sp macro="" textlink="">
      <xdr:nvSpPr>
        <xdr:cNvPr id="4007" name="Text Box 2">
          <a:extLst>
            <a:ext uri="{FF2B5EF4-FFF2-40B4-BE49-F238E27FC236}">
              <a16:creationId xmlns:a16="http://schemas.microsoft.com/office/drawing/2014/main" id="{00000000-0008-0000-0000-0000A7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9050" cy="166407"/>
    <xdr:sp macro="" textlink="">
      <xdr:nvSpPr>
        <xdr:cNvPr id="4008" name="Text Box 2">
          <a:extLst>
            <a:ext uri="{FF2B5EF4-FFF2-40B4-BE49-F238E27FC236}">
              <a16:creationId xmlns:a16="http://schemas.microsoft.com/office/drawing/2014/main" id="{00000000-0008-0000-0000-0000A8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9050" cy="166407"/>
    <xdr:sp macro="" textlink="">
      <xdr:nvSpPr>
        <xdr:cNvPr id="4009" name="Text Box 2">
          <a:extLst>
            <a:ext uri="{FF2B5EF4-FFF2-40B4-BE49-F238E27FC236}">
              <a16:creationId xmlns:a16="http://schemas.microsoft.com/office/drawing/2014/main" id="{00000000-0008-0000-0000-0000A9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9050" cy="166407"/>
    <xdr:sp macro="" textlink="">
      <xdr:nvSpPr>
        <xdr:cNvPr id="4010" name="Text Box 2">
          <a:extLst>
            <a:ext uri="{FF2B5EF4-FFF2-40B4-BE49-F238E27FC236}">
              <a16:creationId xmlns:a16="http://schemas.microsoft.com/office/drawing/2014/main" id="{00000000-0008-0000-0000-0000AA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9050" cy="166407"/>
    <xdr:sp macro="" textlink="">
      <xdr:nvSpPr>
        <xdr:cNvPr id="4011" name="Text Box 2">
          <a:extLst>
            <a:ext uri="{FF2B5EF4-FFF2-40B4-BE49-F238E27FC236}">
              <a16:creationId xmlns:a16="http://schemas.microsoft.com/office/drawing/2014/main" id="{00000000-0008-0000-0000-0000AB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9050" cy="166407"/>
    <xdr:sp macro="" textlink="">
      <xdr:nvSpPr>
        <xdr:cNvPr id="4012" name="Text Box 2">
          <a:extLst>
            <a:ext uri="{FF2B5EF4-FFF2-40B4-BE49-F238E27FC236}">
              <a16:creationId xmlns:a16="http://schemas.microsoft.com/office/drawing/2014/main" id="{00000000-0008-0000-0000-0000AC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9050" cy="166407"/>
    <xdr:sp macro="" textlink="">
      <xdr:nvSpPr>
        <xdr:cNvPr id="4013" name="Text Box 2">
          <a:extLst>
            <a:ext uri="{FF2B5EF4-FFF2-40B4-BE49-F238E27FC236}">
              <a16:creationId xmlns:a16="http://schemas.microsoft.com/office/drawing/2014/main" id="{00000000-0008-0000-0000-0000AD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9050" cy="166407"/>
    <xdr:sp macro="" textlink="">
      <xdr:nvSpPr>
        <xdr:cNvPr id="4014" name="Text Box 2">
          <a:extLst>
            <a:ext uri="{FF2B5EF4-FFF2-40B4-BE49-F238E27FC236}">
              <a16:creationId xmlns:a16="http://schemas.microsoft.com/office/drawing/2014/main" id="{00000000-0008-0000-0000-0000AE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9050" cy="166407"/>
    <xdr:sp macro="" textlink="">
      <xdr:nvSpPr>
        <xdr:cNvPr id="4015" name="Text Box 2">
          <a:extLst>
            <a:ext uri="{FF2B5EF4-FFF2-40B4-BE49-F238E27FC236}">
              <a16:creationId xmlns:a16="http://schemas.microsoft.com/office/drawing/2014/main" id="{00000000-0008-0000-0000-0000AF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9050" cy="166407"/>
    <xdr:sp macro="" textlink="">
      <xdr:nvSpPr>
        <xdr:cNvPr id="4016" name="Text Box 2">
          <a:extLst>
            <a:ext uri="{FF2B5EF4-FFF2-40B4-BE49-F238E27FC236}">
              <a16:creationId xmlns:a16="http://schemas.microsoft.com/office/drawing/2014/main" id="{00000000-0008-0000-0000-0000B0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9050" cy="166407"/>
    <xdr:sp macro="" textlink="">
      <xdr:nvSpPr>
        <xdr:cNvPr id="4017" name="Text Box 2">
          <a:extLst>
            <a:ext uri="{FF2B5EF4-FFF2-40B4-BE49-F238E27FC236}">
              <a16:creationId xmlns:a16="http://schemas.microsoft.com/office/drawing/2014/main" id="{00000000-0008-0000-0000-0000B1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86</xdr:row>
      <xdr:rowOff>0</xdr:rowOff>
    </xdr:from>
    <xdr:ext cx="19050" cy="166407"/>
    <xdr:sp macro="" textlink="">
      <xdr:nvSpPr>
        <xdr:cNvPr id="4018" name="Text Box 2">
          <a:extLst>
            <a:ext uri="{FF2B5EF4-FFF2-40B4-BE49-F238E27FC236}">
              <a16:creationId xmlns:a16="http://schemas.microsoft.com/office/drawing/2014/main" id="{00000000-0008-0000-0000-0000B20F0000}"/>
            </a:ext>
          </a:extLst>
        </xdr:cNvPr>
        <xdr:cNvSpPr txBox="1">
          <a:spLocks noChangeArrowheads="1"/>
        </xdr:cNvSpPr>
      </xdr:nvSpPr>
      <xdr:spPr bwMode="auto">
        <a:xfrm>
          <a:off x="400050" y="14382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4019" name="Text Box 2">
          <a:extLst>
            <a:ext uri="{FF2B5EF4-FFF2-40B4-BE49-F238E27FC236}">
              <a16:creationId xmlns:a16="http://schemas.microsoft.com/office/drawing/2014/main" id="{00000000-0008-0000-0000-0000B30F0000}"/>
            </a:ext>
          </a:extLst>
        </xdr:cNvPr>
        <xdr:cNvSpPr txBox="1">
          <a:spLocks noChangeArrowheads="1"/>
        </xdr:cNvSpPr>
      </xdr:nvSpPr>
      <xdr:spPr bwMode="auto">
        <a:xfrm>
          <a:off x="10487025" y="17449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4020" name="Text Box 2">
          <a:extLst>
            <a:ext uri="{FF2B5EF4-FFF2-40B4-BE49-F238E27FC236}">
              <a16:creationId xmlns:a16="http://schemas.microsoft.com/office/drawing/2014/main" id="{00000000-0008-0000-0000-0000B40F0000}"/>
            </a:ext>
          </a:extLst>
        </xdr:cNvPr>
        <xdr:cNvSpPr txBox="1">
          <a:spLocks noChangeArrowheads="1"/>
        </xdr:cNvSpPr>
      </xdr:nvSpPr>
      <xdr:spPr bwMode="auto">
        <a:xfrm>
          <a:off x="10487025" y="17449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4021" name="Text Box 2">
          <a:extLst>
            <a:ext uri="{FF2B5EF4-FFF2-40B4-BE49-F238E27FC236}">
              <a16:creationId xmlns:a16="http://schemas.microsoft.com/office/drawing/2014/main" id="{00000000-0008-0000-0000-0000B50F0000}"/>
            </a:ext>
          </a:extLst>
        </xdr:cNvPr>
        <xdr:cNvSpPr txBox="1">
          <a:spLocks noChangeArrowheads="1"/>
        </xdr:cNvSpPr>
      </xdr:nvSpPr>
      <xdr:spPr bwMode="auto">
        <a:xfrm>
          <a:off x="10487025" y="17449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4022" name="Text Box 2">
          <a:extLst>
            <a:ext uri="{FF2B5EF4-FFF2-40B4-BE49-F238E27FC236}">
              <a16:creationId xmlns:a16="http://schemas.microsoft.com/office/drawing/2014/main" id="{00000000-0008-0000-0000-0000B60F0000}"/>
            </a:ext>
          </a:extLst>
        </xdr:cNvPr>
        <xdr:cNvSpPr txBox="1">
          <a:spLocks noChangeArrowheads="1"/>
        </xdr:cNvSpPr>
      </xdr:nvSpPr>
      <xdr:spPr bwMode="auto">
        <a:xfrm>
          <a:off x="10487025" y="17449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4023" name="Text Box 2">
          <a:extLst>
            <a:ext uri="{FF2B5EF4-FFF2-40B4-BE49-F238E27FC236}">
              <a16:creationId xmlns:a16="http://schemas.microsoft.com/office/drawing/2014/main" id="{00000000-0008-0000-0000-0000B70F0000}"/>
            </a:ext>
          </a:extLst>
        </xdr:cNvPr>
        <xdr:cNvSpPr txBox="1">
          <a:spLocks noChangeArrowheads="1"/>
        </xdr:cNvSpPr>
      </xdr:nvSpPr>
      <xdr:spPr bwMode="auto">
        <a:xfrm>
          <a:off x="10487025" y="17449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4024" name="Text Box 2">
          <a:extLst>
            <a:ext uri="{FF2B5EF4-FFF2-40B4-BE49-F238E27FC236}">
              <a16:creationId xmlns:a16="http://schemas.microsoft.com/office/drawing/2014/main" id="{00000000-0008-0000-0000-0000B80F0000}"/>
            </a:ext>
          </a:extLst>
        </xdr:cNvPr>
        <xdr:cNvSpPr txBox="1">
          <a:spLocks noChangeArrowheads="1"/>
        </xdr:cNvSpPr>
      </xdr:nvSpPr>
      <xdr:spPr bwMode="auto">
        <a:xfrm>
          <a:off x="10487025" y="17449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4025" name="Text Box 2">
          <a:extLst>
            <a:ext uri="{FF2B5EF4-FFF2-40B4-BE49-F238E27FC236}">
              <a16:creationId xmlns:a16="http://schemas.microsoft.com/office/drawing/2014/main" id="{00000000-0008-0000-0000-0000B90F0000}"/>
            </a:ext>
          </a:extLst>
        </xdr:cNvPr>
        <xdr:cNvSpPr txBox="1">
          <a:spLocks noChangeArrowheads="1"/>
        </xdr:cNvSpPr>
      </xdr:nvSpPr>
      <xdr:spPr bwMode="auto">
        <a:xfrm>
          <a:off x="10487025" y="17449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4026" name="Text Box 2">
          <a:extLst>
            <a:ext uri="{FF2B5EF4-FFF2-40B4-BE49-F238E27FC236}">
              <a16:creationId xmlns:a16="http://schemas.microsoft.com/office/drawing/2014/main" id="{00000000-0008-0000-0000-0000BA0F0000}"/>
            </a:ext>
          </a:extLst>
        </xdr:cNvPr>
        <xdr:cNvSpPr txBox="1">
          <a:spLocks noChangeArrowheads="1"/>
        </xdr:cNvSpPr>
      </xdr:nvSpPr>
      <xdr:spPr bwMode="auto">
        <a:xfrm>
          <a:off x="10487025" y="17449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4027" name="Text Box 2">
          <a:extLst>
            <a:ext uri="{FF2B5EF4-FFF2-40B4-BE49-F238E27FC236}">
              <a16:creationId xmlns:a16="http://schemas.microsoft.com/office/drawing/2014/main" id="{00000000-0008-0000-0000-0000BB0F0000}"/>
            </a:ext>
          </a:extLst>
        </xdr:cNvPr>
        <xdr:cNvSpPr txBox="1">
          <a:spLocks noChangeArrowheads="1"/>
        </xdr:cNvSpPr>
      </xdr:nvSpPr>
      <xdr:spPr bwMode="auto">
        <a:xfrm>
          <a:off x="10487025" y="17449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028" name="Text Box 2">
          <a:extLst>
            <a:ext uri="{FF2B5EF4-FFF2-40B4-BE49-F238E27FC236}">
              <a16:creationId xmlns:a16="http://schemas.microsoft.com/office/drawing/2014/main" id="{00000000-0008-0000-0000-0000BC0F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029" name="Text Box 2">
          <a:extLst>
            <a:ext uri="{FF2B5EF4-FFF2-40B4-BE49-F238E27FC236}">
              <a16:creationId xmlns:a16="http://schemas.microsoft.com/office/drawing/2014/main" id="{00000000-0008-0000-0000-0000BD0F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030" name="Text Box 2">
          <a:extLst>
            <a:ext uri="{FF2B5EF4-FFF2-40B4-BE49-F238E27FC236}">
              <a16:creationId xmlns:a16="http://schemas.microsoft.com/office/drawing/2014/main" id="{00000000-0008-0000-0000-0000BE0F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031" name="Text Box 2">
          <a:extLst>
            <a:ext uri="{FF2B5EF4-FFF2-40B4-BE49-F238E27FC236}">
              <a16:creationId xmlns:a16="http://schemas.microsoft.com/office/drawing/2014/main" id="{00000000-0008-0000-0000-0000BF0F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032" name="Text Box 2">
          <a:extLst>
            <a:ext uri="{FF2B5EF4-FFF2-40B4-BE49-F238E27FC236}">
              <a16:creationId xmlns:a16="http://schemas.microsoft.com/office/drawing/2014/main" id="{00000000-0008-0000-0000-0000C00F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033" name="Text Box 2">
          <a:extLst>
            <a:ext uri="{FF2B5EF4-FFF2-40B4-BE49-F238E27FC236}">
              <a16:creationId xmlns:a16="http://schemas.microsoft.com/office/drawing/2014/main" id="{00000000-0008-0000-0000-0000C10F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034" name="Text Box 2">
          <a:extLst>
            <a:ext uri="{FF2B5EF4-FFF2-40B4-BE49-F238E27FC236}">
              <a16:creationId xmlns:a16="http://schemas.microsoft.com/office/drawing/2014/main" id="{00000000-0008-0000-0000-0000C20F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035" name="Text Box 2">
          <a:extLst>
            <a:ext uri="{FF2B5EF4-FFF2-40B4-BE49-F238E27FC236}">
              <a16:creationId xmlns:a16="http://schemas.microsoft.com/office/drawing/2014/main" id="{00000000-0008-0000-0000-0000C30F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036" name="Text Box 2">
          <a:extLst>
            <a:ext uri="{FF2B5EF4-FFF2-40B4-BE49-F238E27FC236}">
              <a16:creationId xmlns:a16="http://schemas.microsoft.com/office/drawing/2014/main" id="{00000000-0008-0000-0000-0000C40F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037" name="Text Box 2">
          <a:extLst>
            <a:ext uri="{FF2B5EF4-FFF2-40B4-BE49-F238E27FC236}">
              <a16:creationId xmlns:a16="http://schemas.microsoft.com/office/drawing/2014/main" id="{00000000-0008-0000-0000-0000C50F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038" name="Text Box 2">
          <a:extLst>
            <a:ext uri="{FF2B5EF4-FFF2-40B4-BE49-F238E27FC236}">
              <a16:creationId xmlns:a16="http://schemas.microsoft.com/office/drawing/2014/main" id="{00000000-0008-0000-0000-0000C60F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039" name="Text Box 2">
          <a:extLst>
            <a:ext uri="{FF2B5EF4-FFF2-40B4-BE49-F238E27FC236}">
              <a16:creationId xmlns:a16="http://schemas.microsoft.com/office/drawing/2014/main" id="{00000000-0008-0000-0000-0000C70F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040" name="Text Box 2">
          <a:extLst>
            <a:ext uri="{FF2B5EF4-FFF2-40B4-BE49-F238E27FC236}">
              <a16:creationId xmlns:a16="http://schemas.microsoft.com/office/drawing/2014/main" id="{00000000-0008-0000-0000-0000C80F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041" name="Text Box 2">
          <a:extLst>
            <a:ext uri="{FF2B5EF4-FFF2-40B4-BE49-F238E27FC236}">
              <a16:creationId xmlns:a16="http://schemas.microsoft.com/office/drawing/2014/main" id="{00000000-0008-0000-0000-0000C90F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042" name="Text Box 2">
          <a:extLst>
            <a:ext uri="{FF2B5EF4-FFF2-40B4-BE49-F238E27FC236}">
              <a16:creationId xmlns:a16="http://schemas.microsoft.com/office/drawing/2014/main" id="{00000000-0008-0000-0000-0000CA0F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043" name="Text Box 2">
          <a:extLst>
            <a:ext uri="{FF2B5EF4-FFF2-40B4-BE49-F238E27FC236}">
              <a16:creationId xmlns:a16="http://schemas.microsoft.com/office/drawing/2014/main" id="{00000000-0008-0000-0000-0000CB0F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044" name="Text Box 2">
          <a:extLst>
            <a:ext uri="{FF2B5EF4-FFF2-40B4-BE49-F238E27FC236}">
              <a16:creationId xmlns:a16="http://schemas.microsoft.com/office/drawing/2014/main" id="{00000000-0008-0000-0000-0000CC0F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045" name="Text Box 2">
          <a:extLst>
            <a:ext uri="{FF2B5EF4-FFF2-40B4-BE49-F238E27FC236}">
              <a16:creationId xmlns:a16="http://schemas.microsoft.com/office/drawing/2014/main" id="{00000000-0008-0000-0000-0000CD0F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046" name="Text Box 2">
          <a:extLst>
            <a:ext uri="{FF2B5EF4-FFF2-40B4-BE49-F238E27FC236}">
              <a16:creationId xmlns:a16="http://schemas.microsoft.com/office/drawing/2014/main" id="{00000000-0008-0000-0000-0000CE0F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047" name="Text Box 2">
          <a:extLst>
            <a:ext uri="{FF2B5EF4-FFF2-40B4-BE49-F238E27FC236}">
              <a16:creationId xmlns:a16="http://schemas.microsoft.com/office/drawing/2014/main" id="{00000000-0008-0000-0000-0000CF0F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048" name="Text Box 2">
          <a:extLst>
            <a:ext uri="{FF2B5EF4-FFF2-40B4-BE49-F238E27FC236}">
              <a16:creationId xmlns:a16="http://schemas.microsoft.com/office/drawing/2014/main" id="{00000000-0008-0000-0000-0000D00F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049" name="Text Box 2">
          <a:extLst>
            <a:ext uri="{FF2B5EF4-FFF2-40B4-BE49-F238E27FC236}">
              <a16:creationId xmlns:a16="http://schemas.microsoft.com/office/drawing/2014/main" id="{00000000-0008-0000-0000-0000D10F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050" name="Text Box 2">
          <a:extLst>
            <a:ext uri="{FF2B5EF4-FFF2-40B4-BE49-F238E27FC236}">
              <a16:creationId xmlns:a16="http://schemas.microsoft.com/office/drawing/2014/main" id="{00000000-0008-0000-0000-0000D20F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051" name="Text Box 2">
          <a:extLst>
            <a:ext uri="{FF2B5EF4-FFF2-40B4-BE49-F238E27FC236}">
              <a16:creationId xmlns:a16="http://schemas.microsoft.com/office/drawing/2014/main" id="{00000000-0008-0000-0000-0000D30F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052" name="Text Box 2">
          <a:extLst>
            <a:ext uri="{FF2B5EF4-FFF2-40B4-BE49-F238E27FC236}">
              <a16:creationId xmlns:a16="http://schemas.microsoft.com/office/drawing/2014/main" id="{00000000-0008-0000-0000-0000D40F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053" name="Text Box 2">
          <a:extLst>
            <a:ext uri="{FF2B5EF4-FFF2-40B4-BE49-F238E27FC236}">
              <a16:creationId xmlns:a16="http://schemas.microsoft.com/office/drawing/2014/main" id="{00000000-0008-0000-0000-0000D50F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054" name="Text Box 2">
          <a:extLst>
            <a:ext uri="{FF2B5EF4-FFF2-40B4-BE49-F238E27FC236}">
              <a16:creationId xmlns:a16="http://schemas.microsoft.com/office/drawing/2014/main" id="{00000000-0008-0000-0000-0000D60F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055" name="Text Box 2">
          <a:extLst>
            <a:ext uri="{FF2B5EF4-FFF2-40B4-BE49-F238E27FC236}">
              <a16:creationId xmlns:a16="http://schemas.microsoft.com/office/drawing/2014/main" id="{00000000-0008-0000-0000-0000D70F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056" name="Text Box 2">
          <a:extLst>
            <a:ext uri="{FF2B5EF4-FFF2-40B4-BE49-F238E27FC236}">
              <a16:creationId xmlns:a16="http://schemas.microsoft.com/office/drawing/2014/main" id="{00000000-0008-0000-0000-0000D80F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057" name="Text Box 2">
          <a:extLst>
            <a:ext uri="{FF2B5EF4-FFF2-40B4-BE49-F238E27FC236}">
              <a16:creationId xmlns:a16="http://schemas.microsoft.com/office/drawing/2014/main" id="{00000000-0008-0000-0000-0000D90F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058" name="Text Box 100">
          <a:extLst>
            <a:ext uri="{FF2B5EF4-FFF2-40B4-BE49-F238E27FC236}">
              <a16:creationId xmlns:a16="http://schemas.microsoft.com/office/drawing/2014/main" id="{00000000-0008-0000-0000-0000DA0F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059" name="Text Box 101">
          <a:extLst>
            <a:ext uri="{FF2B5EF4-FFF2-40B4-BE49-F238E27FC236}">
              <a16:creationId xmlns:a16="http://schemas.microsoft.com/office/drawing/2014/main" id="{00000000-0008-0000-0000-0000DB0F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060" name="Text Box 102">
          <a:extLst>
            <a:ext uri="{FF2B5EF4-FFF2-40B4-BE49-F238E27FC236}">
              <a16:creationId xmlns:a16="http://schemas.microsoft.com/office/drawing/2014/main" id="{00000000-0008-0000-0000-0000DC0F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061" name="Text Box 103">
          <a:extLst>
            <a:ext uri="{FF2B5EF4-FFF2-40B4-BE49-F238E27FC236}">
              <a16:creationId xmlns:a16="http://schemas.microsoft.com/office/drawing/2014/main" id="{00000000-0008-0000-0000-0000DD0F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062" name="Text Box 104">
          <a:extLst>
            <a:ext uri="{FF2B5EF4-FFF2-40B4-BE49-F238E27FC236}">
              <a16:creationId xmlns:a16="http://schemas.microsoft.com/office/drawing/2014/main" id="{00000000-0008-0000-0000-0000DE0F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063" name="Text Box 105">
          <a:extLst>
            <a:ext uri="{FF2B5EF4-FFF2-40B4-BE49-F238E27FC236}">
              <a16:creationId xmlns:a16="http://schemas.microsoft.com/office/drawing/2014/main" id="{00000000-0008-0000-0000-0000DF0F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064" name="Text Box 106">
          <a:extLst>
            <a:ext uri="{FF2B5EF4-FFF2-40B4-BE49-F238E27FC236}">
              <a16:creationId xmlns:a16="http://schemas.microsoft.com/office/drawing/2014/main" id="{00000000-0008-0000-0000-0000E00F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065" name="Text Box 107">
          <a:extLst>
            <a:ext uri="{FF2B5EF4-FFF2-40B4-BE49-F238E27FC236}">
              <a16:creationId xmlns:a16="http://schemas.microsoft.com/office/drawing/2014/main" id="{00000000-0008-0000-0000-0000E10F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066" name="Text Box 108">
          <a:extLst>
            <a:ext uri="{FF2B5EF4-FFF2-40B4-BE49-F238E27FC236}">
              <a16:creationId xmlns:a16="http://schemas.microsoft.com/office/drawing/2014/main" id="{00000000-0008-0000-0000-0000E20F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067" name="Text Box 109">
          <a:extLst>
            <a:ext uri="{FF2B5EF4-FFF2-40B4-BE49-F238E27FC236}">
              <a16:creationId xmlns:a16="http://schemas.microsoft.com/office/drawing/2014/main" id="{00000000-0008-0000-0000-0000E30F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068" name="Text Box 2">
          <a:extLst>
            <a:ext uri="{FF2B5EF4-FFF2-40B4-BE49-F238E27FC236}">
              <a16:creationId xmlns:a16="http://schemas.microsoft.com/office/drawing/2014/main" id="{00000000-0008-0000-0000-0000E40F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069" name="Text Box 2">
          <a:extLst>
            <a:ext uri="{FF2B5EF4-FFF2-40B4-BE49-F238E27FC236}">
              <a16:creationId xmlns:a16="http://schemas.microsoft.com/office/drawing/2014/main" id="{00000000-0008-0000-0000-0000E50F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070" name="Text Box 2">
          <a:extLst>
            <a:ext uri="{FF2B5EF4-FFF2-40B4-BE49-F238E27FC236}">
              <a16:creationId xmlns:a16="http://schemas.microsoft.com/office/drawing/2014/main" id="{00000000-0008-0000-0000-0000E60F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071" name="Text Box 2">
          <a:extLst>
            <a:ext uri="{FF2B5EF4-FFF2-40B4-BE49-F238E27FC236}">
              <a16:creationId xmlns:a16="http://schemas.microsoft.com/office/drawing/2014/main" id="{00000000-0008-0000-0000-0000E70F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072" name="Text Box 2">
          <a:extLst>
            <a:ext uri="{FF2B5EF4-FFF2-40B4-BE49-F238E27FC236}">
              <a16:creationId xmlns:a16="http://schemas.microsoft.com/office/drawing/2014/main" id="{00000000-0008-0000-0000-0000E80F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073" name="Text Box 2">
          <a:extLst>
            <a:ext uri="{FF2B5EF4-FFF2-40B4-BE49-F238E27FC236}">
              <a16:creationId xmlns:a16="http://schemas.microsoft.com/office/drawing/2014/main" id="{00000000-0008-0000-0000-0000E90F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074" name="Text Box 2">
          <a:extLst>
            <a:ext uri="{FF2B5EF4-FFF2-40B4-BE49-F238E27FC236}">
              <a16:creationId xmlns:a16="http://schemas.microsoft.com/office/drawing/2014/main" id="{00000000-0008-0000-0000-0000EA0F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075" name="Text Box 2">
          <a:extLst>
            <a:ext uri="{FF2B5EF4-FFF2-40B4-BE49-F238E27FC236}">
              <a16:creationId xmlns:a16="http://schemas.microsoft.com/office/drawing/2014/main" id="{00000000-0008-0000-0000-0000EB0F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076" name="Text Box 2">
          <a:extLst>
            <a:ext uri="{FF2B5EF4-FFF2-40B4-BE49-F238E27FC236}">
              <a16:creationId xmlns:a16="http://schemas.microsoft.com/office/drawing/2014/main" id="{00000000-0008-0000-0000-0000EC0F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077" name="Text Box 2">
          <a:extLst>
            <a:ext uri="{FF2B5EF4-FFF2-40B4-BE49-F238E27FC236}">
              <a16:creationId xmlns:a16="http://schemas.microsoft.com/office/drawing/2014/main" id="{00000000-0008-0000-0000-0000ED0F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078" name="Text Box 2">
          <a:extLst>
            <a:ext uri="{FF2B5EF4-FFF2-40B4-BE49-F238E27FC236}">
              <a16:creationId xmlns:a16="http://schemas.microsoft.com/office/drawing/2014/main" id="{00000000-0008-0000-0000-0000EE0F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079" name="Text Box 2">
          <a:extLst>
            <a:ext uri="{FF2B5EF4-FFF2-40B4-BE49-F238E27FC236}">
              <a16:creationId xmlns:a16="http://schemas.microsoft.com/office/drawing/2014/main" id="{00000000-0008-0000-0000-0000EF0F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080" name="Text Box 2">
          <a:extLst>
            <a:ext uri="{FF2B5EF4-FFF2-40B4-BE49-F238E27FC236}">
              <a16:creationId xmlns:a16="http://schemas.microsoft.com/office/drawing/2014/main" id="{00000000-0008-0000-0000-0000F00F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081" name="Text Box 2">
          <a:extLst>
            <a:ext uri="{FF2B5EF4-FFF2-40B4-BE49-F238E27FC236}">
              <a16:creationId xmlns:a16="http://schemas.microsoft.com/office/drawing/2014/main" id="{00000000-0008-0000-0000-0000F10F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082" name="Text Box 2">
          <a:extLst>
            <a:ext uri="{FF2B5EF4-FFF2-40B4-BE49-F238E27FC236}">
              <a16:creationId xmlns:a16="http://schemas.microsoft.com/office/drawing/2014/main" id="{00000000-0008-0000-0000-0000F20F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083" name="Text Box 2">
          <a:extLst>
            <a:ext uri="{FF2B5EF4-FFF2-40B4-BE49-F238E27FC236}">
              <a16:creationId xmlns:a16="http://schemas.microsoft.com/office/drawing/2014/main" id="{00000000-0008-0000-0000-0000F30F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084" name="Text Box 2">
          <a:extLst>
            <a:ext uri="{FF2B5EF4-FFF2-40B4-BE49-F238E27FC236}">
              <a16:creationId xmlns:a16="http://schemas.microsoft.com/office/drawing/2014/main" id="{00000000-0008-0000-0000-0000F40F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085" name="Text Box 2">
          <a:extLst>
            <a:ext uri="{FF2B5EF4-FFF2-40B4-BE49-F238E27FC236}">
              <a16:creationId xmlns:a16="http://schemas.microsoft.com/office/drawing/2014/main" id="{00000000-0008-0000-0000-0000F50F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086" name="Text Box 2">
          <a:extLst>
            <a:ext uri="{FF2B5EF4-FFF2-40B4-BE49-F238E27FC236}">
              <a16:creationId xmlns:a16="http://schemas.microsoft.com/office/drawing/2014/main" id="{00000000-0008-0000-0000-0000F60F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087" name="Text Box 2">
          <a:extLst>
            <a:ext uri="{FF2B5EF4-FFF2-40B4-BE49-F238E27FC236}">
              <a16:creationId xmlns:a16="http://schemas.microsoft.com/office/drawing/2014/main" id="{00000000-0008-0000-0000-0000F70F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088" name="Text Box 2">
          <a:extLst>
            <a:ext uri="{FF2B5EF4-FFF2-40B4-BE49-F238E27FC236}">
              <a16:creationId xmlns:a16="http://schemas.microsoft.com/office/drawing/2014/main" id="{00000000-0008-0000-0000-0000F80F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089" name="Text Box 2">
          <a:extLst>
            <a:ext uri="{FF2B5EF4-FFF2-40B4-BE49-F238E27FC236}">
              <a16:creationId xmlns:a16="http://schemas.microsoft.com/office/drawing/2014/main" id="{00000000-0008-0000-0000-0000F90F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090" name="Text Box 2">
          <a:extLst>
            <a:ext uri="{FF2B5EF4-FFF2-40B4-BE49-F238E27FC236}">
              <a16:creationId xmlns:a16="http://schemas.microsoft.com/office/drawing/2014/main" id="{00000000-0008-0000-0000-0000FA0F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091" name="Text Box 2">
          <a:extLst>
            <a:ext uri="{FF2B5EF4-FFF2-40B4-BE49-F238E27FC236}">
              <a16:creationId xmlns:a16="http://schemas.microsoft.com/office/drawing/2014/main" id="{00000000-0008-0000-0000-0000FB0F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092" name="Text Box 2">
          <a:extLst>
            <a:ext uri="{FF2B5EF4-FFF2-40B4-BE49-F238E27FC236}">
              <a16:creationId xmlns:a16="http://schemas.microsoft.com/office/drawing/2014/main" id="{00000000-0008-0000-0000-0000FC0F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093" name="Text Box 2">
          <a:extLst>
            <a:ext uri="{FF2B5EF4-FFF2-40B4-BE49-F238E27FC236}">
              <a16:creationId xmlns:a16="http://schemas.microsoft.com/office/drawing/2014/main" id="{00000000-0008-0000-0000-0000FD0F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094" name="Text Box 2">
          <a:extLst>
            <a:ext uri="{FF2B5EF4-FFF2-40B4-BE49-F238E27FC236}">
              <a16:creationId xmlns:a16="http://schemas.microsoft.com/office/drawing/2014/main" id="{00000000-0008-0000-0000-0000FE0F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095" name="Text Box 2">
          <a:extLst>
            <a:ext uri="{FF2B5EF4-FFF2-40B4-BE49-F238E27FC236}">
              <a16:creationId xmlns:a16="http://schemas.microsoft.com/office/drawing/2014/main" id="{00000000-0008-0000-0000-0000FF0F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096" name="Text Box 2">
          <a:extLst>
            <a:ext uri="{FF2B5EF4-FFF2-40B4-BE49-F238E27FC236}">
              <a16:creationId xmlns:a16="http://schemas.microsoft.com/office/drawing/2014/main" id="{00000000-0008-0000-0000-000000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097" name="Text Box 2">
          <a:extLst>
            <a:ext uri="{FF2B5EF4-FFF2-40B4-BE49-F238E27FC236}">
              <a16:creationId xmlns:a16="http://schemas.microsoft.com/office/drawing/2014/main" id="{00000000-0008-0000-0000-000001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098" name="Text Box 2">
          <a:extLst>
            <a:ext uri="{FF2B5EF4-FFF2-40B4-BE49-F238E27FC236}">
              <a16:creationId xmlns:a16="http://schemas.microsoft.com/office/drawing/2014/main" id="{00000000-0008-0000-0000-000002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099" name="Text Box 2">
          <a:extLst>
            <a:ext uri="{FF2B5EF4-FFF2-40B4-BE49-F238E27FC236}">
              <a16:creationId xmlns:a16="http://schemas.microsoft.com/office/drawing/2014/main" id="{00000000-0008-0000-0000-000003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100" name="Text Box 2">
          <a:extLst>
            <a:ext uri="{FF2B5EF4-FFF2-40B4-BE49-F238E27FC236}">
              <a16:creationId xmlns:a16="http://schemas.microsoft.com/office/drawing/2014/main" id="{00000000-0008-0000-0000-000004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101" name="Text Box 2">
          <a:extLst>
            <a:ext uri="{FF2B5EF4-FFF2-40B4-BE49-F238E27FC236}">
              <a16:creationId xmlns:a16="http://schemas.microsoft.com/office/drawing/2014/main" id="{00000000-0008-0000-0000-000005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102" name="Text Box 2">
          <a:extLst>
            <a:ext uri="{FF2B5EF4-FFF2-40B4-BE49-F238E27FC236}">
              <a16:creationId xmlns:a16="http://schemas.microsoft.com/office/drawing/2014/main" id="{00000000-0008-0000-0000-000006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103" name="Text Box 2">
          <a:extLst>
            <a:ext uri="{FF2B5EF4-FFF2-40B4-BE49-F238E27FC236}">
              <a16:creationId xmlns:a16="http://schemas.microsoft.com/office/drawing/2014/main" id="{00000000-0008-0000-0000-000007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104" name="Text Box 2">
          <a:extLst>
            <a:ext uri="{FF2B5EF4-FFF2-40B4-BE49-F238E27FC236}">
              <a16:creationId xmlns:a16="http://schemas.microsoft.com/office/drawing/2014/main" id="{00000000-0008-0000-0000-000008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105" name="Text Box 2">
          <a:extLst>
            <a:ext uri="{FF2B5EF4-FFF2-40B4-BE49-F238E27FC236}">
              <a16:creationId xmlns:a16="http://schemas.microsoft.com/office/drawing/2014/main" id="{00000000-0008-0000-0000-000009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106" name="Text Box 2">
          <a:extLst>
            <a:ext uri="{FF2B5EF4-FFF2-40B4-BE49-F238E27FC236}">
              <a16:creationId xmlns:a16="http://schemas.microsoft.com/office/drawing/2014/main" id="{00000000-0008-0000-0000-00000A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107" name="Text Box 2">
          <a:extLst>
            <a:ext uri="{FF2B5EF4-FFF2-40B4-BE49-F238E27FC236}">
              <a16:creationId xmlns:a16="http://schemas.microsoft.com/office/drawing/2014/main" id="{00000000-0008-0000-0000-00000B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108" name="Text Box 2">
          <a:extLst>
            <a:ext uri="{FF2B5EF4-FFF2-40B4-BE49-F238E27FC236}">
              <a16:creationId xmlns:a16="http://schemas.microsoft.com/office/drawing/2014/main" id="{00000000-0008-0000-0000-00000C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109" name="Text Box 2">
          <a:extLst>
            <a:ext uri="{FF2B5EF4-FFF2-40B4-BE49-F238E27FC236}">
              <a16:creationId xmlns:a16="http://schemas.microsoft.com/office/drawing/2014/main" id="{00000000-0008-0000-0000-00000D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110" name="Text Box 2">
          <a:extLst>
            <a:ext uri="{FF2B5EF4-FFF2-40B4-BE49-F238E27FC236}">
              <a16:creationId xmlns:a16="http://schemas.microsoft.com/office/drawing/2014/main" id="{00000000-0008-0000-0000-00000E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111" name="Text Box 2">
          <a:extLst>
            <a:ext uri="{FF2B5EF4-FFF2-40B4-BE49-F238E27FC236}">
              <a16:creationId xmlns:a16="http://schemas.microsoft.com/office/drawing/2014/main" id="{00000000-0008-0000-0000-00000F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112" name="Text Box 2">
          <a:extLst>
            <a:ext uri="{FF2B5EF4-FFF2-40B4-BE49-F238E27FC236}">
              <a16:creationId xmlns:a16="http://schemas.microsoft.com/office/drawing/2014/main" id="{00000000-0008-0000-0000-000010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113" name="Text Box 2">
          <a:extLst>
            <a:ext uri="{FF2B5EF4-FFF2-40B4-BE49-F238E27FC236}">
              <a16:creationId xmlns:a16="http://schemas.microsoft.com/office/drawing/2014/main" id="{00000000-0008-0000-0000-000011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114" name="Text Box 2">
          <a:extLst>
            <a:ext uri="{FF2B5EF4-FFF2-40B4-BE49-F238E27FC236}">
              <a16:creationId xmlns:a16="http://schemas.microsoft.com/office/drawing/2014/main" id="{00000000-0008-0000-0000-000012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115" name="Text Box 2">
          <a:extLst>
            <a:ext uri="{FF2B5EF4-FFF2-40B4-BE49-F238E27FC236}">
              <a16:creationId xmlns:a16="http://schemas.microsoft.com/office/drawing/2014/main" id="{00000000-0008-0000-0000-000013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116" name="Text Box 2">
          <a:extLst>
            <a:ext uri="{FF2B5EF4-FFF2-40B4-BE49-F238E27FC236}">
              <a16:creationId xmlns:a16="http://schemas.microsoft.com/office/drawing/2014/main" id="{00000000-0008-0000-0000-000014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117" name="Text Box 2">
          <a:extLst>
            <a:ext uri="{FF2B5EF4-FFF2-40B4-BE49-F238E27FC236}">
              <a16:creationId xmlns:a16="http://schemas.microsoft.com/office/drawing/2014/main" id="{00000000-0008-0000-0000-000015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118" name="Text Box 2">
          <a:extLst>
            <a:ext uri="{FF2B5EF4-FFF2-40B4-BE49-F238E27FC236}">
              <a16:creationId xmlns:a16="http://schemas.microsoft.com/office/drawing/2014/main" id="{00000000-0008-0000-0000-000016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119" name="Text Box 2">
          <a:extLst>
            <a:ext uri="{FF2B5EF4-FFF2-40B4-BE49-F238E27FC236}">
              <a16:creationId xmlns:a16="http://schemas.microsoft.com/office/drawing/2014/main" id="{00000000-0008-0000-0000-000017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120" name="Text Box 2">
          <a:extLst>
            <a:ext uri="{FF2B5EF4-FFF2-40B4-BE49-F238E27FC236}">
              <a16:creationId xmlns:a16="http://schemas.microsoft.com/office/drawing/2014/main" id="{00000000-0008-0000-0000-000018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121" name="Text Box 2">
          <a:extLst>
            <a:ext uri="{FF2B5EF4-FFF2-40B4-BE49-F238E27FC236}">
              <a16:creationId xmlns:a16="http://schemas.microsoft.com/office/drawing/2014/main" id="{00000000-0008-0000-0000-000019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122" name="Text Box 2">
          <a:extLst>
            <a:ext uri="{FF2B5EF4-FFF2-40B4-BE49-F238E27FC236}">
              <a16:creationId xmlns:a16="http://schemas.microsoft.com/office/drawing/2014/main" id="{00000000-0008-0000-0000-00001A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123" name="Text Box 2">
          <a:extLst>
            <a:ext uri="{FF2B5EF4-FFF2-40B4-BE49-F238E27FC236}">
              <a16:creationId xmlns:a16="http://schemas.microsoft.com/office/drawing/2014/main" id="{00000000-0008-0000-0000-00001B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124" name="Text Box 100">
          <a:extLst>
            <a:ext uri="{FF2B5EF4-FFF2-40B4-BE49-F238E27FC236}">
              <a16:creationId xmlns:a16="http://schemas.microsoft.com/office/drawing/2014/main" id="{00000000-0008-0000-0000-00001C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125" name="Text Box 101">
          <a:extLst>
            <a:ext uri="{FF2B5EF4-FFF2-40B4-BE49-F238E27FC236}">
              <a16:creationId xmlns:a16="http://schemas.microsoft.com/office/drawing/2014/main" id="{00000000-0008-0000-0000-00001D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126" name="Text Box 102">
          <a:extLst>
            <a:ext uri="{FF2B5EF4-FFF2-40B4-BE49-F238E27FC236}">
              <a16:creationId xmlns:a16="http://schemas.microsoft.com/office/drawing/2014/main" id="{00000000-0008-0000-0000-00001E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127" name="Text Box 103">
          <a:extLst>
            <a:ext uri="{FF2B5EF4-FFF2-40B4-BE49-F238E27FC236}">
              <a16:creationId xmlns:a16="http://schemas.microsoft.com/office/drawing/2014/main" id="{00000000-0008-0000-0000-00001F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128" name="Text Box 104">
          <a:extLst>
            <a:ext uri="{FF2B5EF4-FFF2-40B4-BE49-F238E27FC236}">
              <a16:creationId xmlns:a16="http://schemas.microsoft.com/office/drawing/2014/main" id="{00000000-0008-0000-0000-000020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129" name="Text Box 105">
          <a:extLst>
            <a:ext uri="{FF2B5EF4-FFF2-40B4-BE49-F238E27FC236}">
              <a16:creationId xmlns:a16="http://schemas.microsoft.com/office/drawing/2014/main" id="{00000000-0008-0000-0000-000021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130" name="Text Box 106">
          <a:extLst>
            <a:ext uri="{FF2B5EF4-FFF2-40B4-BE49-F238E27FC236}">
              <a16:creationId xmlns:a16="http://schemas.microsoft.com/office/drawing/2014/main" id="{00000000-0008-0000-0000-000022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131" name="Text Box 107">
          <a:extLst>
            <a:ext uri="{FF2B5EF4-FFF2-40B4-BE49-F238E27FC236}">
              <a16:creationId xmlns:a16="http://schemas.microsoft.com/office/drawing/2014/main" id="{00000000-0008-0000-0000-000023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132" name="Text Box 108">
          <a:extLst>
            <a:ext uri="{FF2B5EF4-FFF2-40B4-BE49-F238E27FC236}">
              <a16:creationId xmlns:a16="http://schemas.microsoft.com/office/drawing/2014/main" id="{00000000-0008-0000-0000-000024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133" name="Text Box 109">
          <a:extLst>
            <a:ext uri="{FF2B5EF4-FFF2-40B4-BE49-F238E27FC236}">
              <a16:creationId xmlns:a16="http://schemas.microsoft.com/office/drawing/2014/main" id="{00000000-0008-0000-0000-000025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134" name="Text Box 2">
          <a:extLst>
            <a:ext uri="{FF2B5EF4-FFF2-40B4-BE49-F238E27FC236}">
              <a16:creationId xmlns:a16="http://schemas.microsoft.com/office/drawing/2014/main" id="{00000000-0008-0000-0000-000026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135" name="Text Box 2">
          <a:extLst>
            <a:ext uri="{FF2B5EF4-FFF2-40B4-BE49-F238E27FC236}">
              <a16:creationId xmlns:a16="http://schemas.microsoft.com/office/drawing/2014/main" id="{00000000-0008-0000-0000-000027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136" name="Text Box 2">
          <a:extLst>
            <a:ext uri="{FF2B5EF4-FFF2-40B4-BE49-F238E27FC236}">
              <a16:creationId xmlns:a16="http://schemas.microsoft.com/office/drawing/2014/main" id="{00000000-0008-0000-0000-000028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137" name="Text Box 2">
          <a:extLst>
            <a:ext uri="{FF2B5EF4-FFF2-40B4-BE49-F238E27FC236}">
              <a16:creationId xmlns:a16="http://schemas.microsoft.com/office/drawing/2014/main" id="{00000000-0008-0000-0000-000029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138" name="Text Box 2">
          <a:extLst>
            <a:ext uri="{FF2B5EF4-FFF2-40B4-BE49-F238E27FC236}">
              <a16:creationId xmlns:a16="http://schemas.microsoft.com/office/drawing/2014/main" id="{00000000-0008-0000-0000-00002A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139" name="Text Box 2">
          <a:extLst>
            <a:ext uri="{FF2B5EF4-FFF2-40B4-BE49-F238E27FC236}">
              <a16:creationId xmlns:a16="http://schemas.microsoft.com/office/drawing/2014/main" id="{00000000-0008-0000-0000-00002B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140" name="Text Box 2">
          <a:extLst>
            <a:ext uri="{FF2B5EF4-FFF2-40B4-BE49-F238E27FC236}">
              <a16:creationId xmlns:a16="http://schemas.microsoft.com/office/drawing/2014/main" id="{00000000-0008-0000-0000-00002C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141" name="Text Box 2">
          <a:extLst>
            <a:ext uri="{FF2B5EF4-FFF2-40B4-BE49-F238E27FC236}">
              <a16:creationId xmlns:a16="http://schemas.microsoft.com/office/drawing/2014/main" id="{00000000-0008-0000-0000-00002D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142" name="Text Box 2">
          <a:extLst>
            <a:ext uri="{FF2B5EF4-FFF2-40B4-BE49-F238E27FC236}">
              <a16:creationId xmlns:a16="http://schemas.microsoft.com/office/drawing/2014/main" id="{00000000-0008-0000-0000-00002E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143" name="Text Box 2">
          <a:extLst>
            <a:ext uri="{FF2B5EF4-FFF2-40B4-BE49-F238E27FC236}">
              <a16:creationId xmlns:a16="http://schemas.microsoft.com/office/drawing/2014/main" id="{00000000-0008-0000-0000-00002F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144" name="Text Box 2">
          <a:extLst>
            <a:ext uri="{FF2B5EF4-FFF2-40B4-BE49-F238E27FC236}">
              <a16:creationId xmlns:a16="http://schemas.microsoft.com/office/drawing/2014/main" id="{00000000-0008-0000-0000-000030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145" name="Text Box 2">
          <a:extLst>
            <a:ext uri="{FF2B5EF4-FFF2-40B4-BE49-F238E27FC236}">
              <a16:creationId xmlns:a16="http://schemas.microsoft.com/office/drawing/2014/main" id="{00000000-0008-0000-0000-000031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146" name="Text Box 2">
          <a:extLst>
            <a:ext uri="{FF2B5EF4-FFF2-40B4-BE49-F238E27FC236}">
              <a16:creationId xmlns:a16="http://schemas.microsoft.com/office/drawing/2014/main" id="{00000000-0008-0000-0000-000032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147" name="Text Box 2">
          <a:extLst>
            <a:ext uri="{FF2B5EF4-FFF2-40B4-BE49-F238E27FC236}">
              <a16:creationId xmlns:a16="http://schemas.microsoft.com/office/drawing/2014/main" id="{00000000-0008-0000-0000-000033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148" name="Text Box 2">
          <a:extLst>
            <a:ext uri="{FF2B5EF4-FFF2-40B4-BE49-F238E27FC236}">
              <a16:creationId xmlns:a16="http://schemas.microsoft.com/office/drawing/2014/main" id="{00000000-0008-0000-0000-000034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149" name="Text Box 2">
          <a:extLst>
            <a:ext uri="{FF2B5EF4-FFF2-40B4-BE49-F238E27FC236}">
              <a16:creationId xmlns:a16="http://schemas.microsoft.com/office/drawing/2014/main" id="{00000000-0008-0000-0000-000035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150" name="Text Box 2">
          <a:extLst>
            <a:ext uri="{FF2B5EF4-FFF2-40B4-BE49-F238E27FC236}">
              <a16:creationId xmlns:a16="http://schemas.microsoft.com/office/drawing/2014/main" id="{00000000-0008-0000-0000-000036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151" name="Text Box 2">
          <a:extLst>
            <a:ext uri="{FF2B5EF4-FFF2-40B4-BE49-F238E27FC236}">
              <a16:creationId xmlns:a16="http://schemas.microsoft.com/office/drawing/2014/main" id="{00000000-0008-0000-0000-000037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152" name="Text Box 2">
          <a:extLst>
            <a:ext uri="{FF2B5EF4-FFF2-40B4-BE49-F238E27FC236}">
              <a16:creationId xmlns:a16="http://schemas.microsoft.com/office/drawing/2014/main" id="{00000000-0008-0000-0000-000038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153" name="Text Box 2">
          <a:extLst>
            <a:ext uri="{FF2B5EF4-FFF2-40B4-BE49-F238E27FC236}">
              <a16:creationId xmlns:a16="http://schemas.microsoft.com/office/drawing/2014/main" id="{00000000-0008-0000-0000-000039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154" name="Text Box 2">
          <a:extLst>
            <a:ext uri="{FF2B5EF4-FFF2-40B4-BE49-F238E27FC236}">
              <a16:creationId xmlns:a16="http://schemas.microsoft.com/office/drawing/2014/main" id="{00000000-0008-0000-0000-00003A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155" name="Text Box 2">
          <a:extLst>
            <a:ext uri="{FF2B5EF4-FFF2-40B4-BE49-F238E27FC236}">
              <a16:creationId xmlns:a16="http://schemas.microsoft.com/office/drawing/2014/main" id="{00000000-0008-0000-0000-00003B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156" name="Text Box 2">
          <a:extLst>
            <a:ext uri="{FF2B5EF4-FFF2-40B4-BE49-F238E27FC236}">
              <a16:creationId xmlns:a16="http://schemas.microsoft.com/office/drawing/2014/main" id="{00000000-0008-0000-0000-00003C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157" name="Text Box 2">
          <a:extLst>
            <a:ext uri="{FF2B5EF4-FFF2-40B4-BE49-F238E27FC236}">
              <a16:creationId xmlns:a16="http://schemas.microsoft.com/office/drawing/2014/main" id="{00000000-0008-0000-0000-00003D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158" name="Text Box 2">
          <a:extLst>
            <a:ext uri="{FF2B5EF4-FFF2-40B4-BE49-F238E27FC236}">
              <a16:creationId xmlns:a16="http://schemas.microsoft.com/office/drawing/2014/main" id="{00000000-0008-0000-0000-00003E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159" name="Text Box 2">
          <a:extLst>
            <a:ext uri="{FF2B5EF4-FFF2-40B4-BE49-F238E27FC236}">
              <a16:creationId xmlns:a16="http://schemas.microsoft.com/office/drawing/2014/main" id="{00000000-0008-0000-0000-00003F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160" name="Text Box 2">
          <a:extLst>
            <a:ext uri="{FF2B5EF4-FFF2-40B4-BE49-F238E27FC236}">
              <a16:creationId xmlns:a16="http://schemas.microsoft.com/office/drawing/2014/main" id="{00000000-0008-0000-0000-000040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161" name="Text Box 2">
          <a:extLst>
            <a:ext uri="{FF2B5EF4-FFF2-40B4-BE49-F238E27FC236}">
              <a16:creationId xmlns:a16="http://schemas.microsoft.com/office/drawing/2014/main" id="{00000000-0008-0000-0000-000041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162" name="Text Box 2">
          <a:extLst>
            <a:ext uri="{FF2B5EF4-FFF2-40B4-BE49-F238E27FC236}">
              <a16:creationId xmlns:a16="http://schemas.microsoft.com/office/drawing/2014/main" id="{00000000-0008-0000-0000-000042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163" name="Text Box 2">
          <a:extLst>
            <a:ext uri="{FF2B5EF4-FFF2-40B4-BE49-F238E27FC236}">
              <a16:creationId xmlns:a16="http://schemas.microsoft.com/office/drawing/2014/main" id="{00000000-0008-0000-0000-000043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164" name="Text Box 2">
          <a:extLst>
            <a:ext uri="{FF2B5EF4-FFF2-40B4-BE49-F238E27FC236}">
              <a16:creationId xmlns:a16="http://schemas.microsoft.com/office/drawing/2014/main" id="{00000000-0008-0000-0000-000044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165" name="Text Box 2">
          <a:extLst>
            <a:ext uri="{FF2B5EF4-FFF2-40B4-BE49-F238E27FC236}">
              <a16:creationId xmlns:a16="http://schemas.microsoft.com/office/drawing/2014/main" id="{00000000-0008-0000-0000-000045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166" name="Text Box 2">
          <a:extLst>
            <a:ext uri="{FF2B5EF4-FFF2-40B4-BE49-F238E27FC236}">
              <a16:creationId xmlns:a16="http://schemas.microsoft.com/office/drawing/2014/main" id="{00000000-0008-0000-0000-000046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167" name="Text Box 2">
          <a:extLst>
            <a:ext uri="{FF2B5EF4-FFF2-40B4-BE49-F238E27FC236}">
              <a16:creationId xmlns:a16="http://schemas.microsoft.com/office/drawing/2014/main" id="{00000000-0008-0000-0000-000047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168" name="Text Box 2">
          <a:extLst>
            <a:ext uri="{FF2B5EF4-FFF2-40B4-BE49-F238E27FC236}">
              <a16:creationId xmlns:a16="http://schemas.microsoft.com/office/drawing/2014/main" id="{00000000-0008-0000-0000-000048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169" name="Text Box 2">
          <a:extLst>
            <a:ext uri="{FF2B5EF4-FFF2-40B4-BE49-F238E27FC236}">
              <a16:creationId xmlns:a16="http://schemas.microsoft.com/office/drawing/2014/main" id="{00000000-0008-0000-0000-000049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170" name="Text Box 2">
          <a:extLst>
            <a:ext uri="{FF2B5EF4-FFF2-40B4-BE49-F238E27FC236}">
              <a16:creationId xmlns:a16="http://schemas.microsoft.com/office/drawing/2014/main" id="{00000000-0008-0000-0000-00004A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171" name="Text Box 2">
          <a:extLst>
            <a:ext uri="{FF2B5EF4-FFF2-40B4-BE49-F238E27FC236}">
              <a16:creationId xmlns:a16="http://schemas.microsoft.com/office/drawing/2014/main" id="{00000000-0008-0000-0000-00004B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172" name="Text Box 2">
          <a:extLst>
            <a:ext uri="{FF2B5EF4-FFF2-40B4-BE49-F238E27FC236}">
              <a16:creationId xmlns:a16="http://schemas.microsoft.com/office/drawing/2014/main" id="{00000000-0008-0000-0000-00004C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4173" name="Text Box 2">
          <a:extLst>
            <a:ext uri="{FF2B5EF4-FFF2-40B4-BE49-F238E27FC236}">
              <a16:creationId xmlns:a16="http://schemas.microsoft.com/office/drawing/2014/main" id="{00000000-0008-0000-0000-00004D100000}"/>
            </a:ext>
          </a:extLst>
        </xdr:cNvPr>
        <xdr:cNvSpPr txBox="1">
          <a:spLocks noChangeArrowheads="1"/>
        </xdr:cNvSpPr>
      </xdr:nvSpPr>
      <xdr:spPr bwMode="auto">
        <a:xfrm>
          <a:off x="10487025" y="17449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4174" name="Text Box 2">
          <a:extLst>
            <a:ext uri="{FF2B5EF4-FFF2-40B4-BE49-F238E27FC236}">
              <a16:creationId xmlns:a16="http://schemas.microsoft.com/office/drawing/2014/main" id="{00000000-0008-0000-0000-00004E100000}"/>
            </a:ext>
          </a:extLst>
        </xdr:cNvPr>
        <xdr:cNvSpPr txBox="1">
          <a:spLocks noChangeArrowheads="1"/>
        </xdr:cNvSpPr>
      </xdr:nvSpPr>
      <xdr:spPr bwMode="auto">
        <a:xfrm>
          <a:off x="10487025" y="17449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4175" name="Text Box 2">
          <a:extLst>
            <a:ext uri="{FF2B5EF4-FFF2-40B4-BE49-F238E27FC236}">
              <a16:creationId xmlns:a16="http://schemas.microsoft.com/office/drawing/2014/main" id="{00000000-0008-0000-0000-00004F100000}"/>
            </a:ext>
          </a:extLst>
        </xdr:cNvPr>
        <xdr:cNvSpPr txBox="1">
          <a:spLocks noChangeArrowheads="1"/>
        </xdr:cNvSpPr>
      </xdr:nvSpPr>
      <xdr:spPr bwMode="auto">
        <a:xfrm>
          <a:off x="10487025" y="17449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4176" name="Text Box 2">
          <a:extLst>
            <a:ext uri="{FF2B5EF4-FFF2-40B4-BE49-F238E27FC236}">
              <a16:creationId xmlns:a16="http://schemas.microsoft.com/office/drawing/2014/main" id="{00000000-0008-0000-0000-000050100000}"/>
            </a:ext>
          </a:extLst>
        </xdr:cNvPr>
        <xdr:cNvSpPr txBox="1">
          <a:spLocks noChangeArrowheads="1"/>
        </xdr:cNvSpPr>
      </xdr:nvSpPr>
      <xdr:spPr bwMode="auto">
        <a:xfrm>
          <a:off x="10487025" y="17449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4177" name="Text Box 2">
          <a:extLst>
            <a:ext uri="{FF2B5EF4-FFF2-40B4-BE49-F238E27FC236}">
              <a16:creationId xmlns:a16="http://schemas.microsoft.com/office/drawing/2014/main" id="{00000000-0008-0000-0000-000051100000}"/>
            </a:ext>
          </a:extLst>
        </xdr:cNvPr>
        <xdr:cNvSpPr txBox="1">
          <a:spLocks noChangeArrowheads="1"/>
        </xdr:cNvSpPr>
      </xdr:nvSpPr>
      <xdr:spPr bwMode="auto">
        <a:xfrm>
          <a:off x="10487025" y="17449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4178" name="Text Box 2">
          <a:extLst>
            <a:ext uri="{FF2B5EF4-FFF2-40B4-BE49-F238E27FC236}">
              <a16:creationId xmlns:a16="http://schemas.microsoft.com/office/drawing/2014/main" id="{00000000-0008-0000-0000-000052100000}"/>
            </a:ext>
          </a:extLst>
        </xdr:cNvPr>
        <xdr:cNvSpPr txBox="1">
          <a:spLocks noChangeArrowheads="1"/>
        </xdr:cNvSpPr>
      </xdr:nvSpPr>
      <xdr:spPr bwMode="auto">
        <a:xfrm>
          <a:off x="10487025" y="17449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4179" name="Text Box 2">
          <a:extLst>
            <a:ext uri="{FF2B5EF4-FFF2-40B4-BE49-F238E27FC236}">
              <a16:creationId xmlns:a16="http://schemas.microsoft.com/office/drawing/2014/main" id="{00000000-0008-0000-0000-000053100000}"/>
            </a:ext>
          </a:extLst>
        </xdr:cNvPr>
        <xdr:cNvSpPr txBox="1">
          <a:spLocks noChangeArrowheads="1"/>
        </xdr:cNvSpPr>
      </xdr:nvSpPr>
      <xdr:spPr bwMode="auto">
        <a:xfrm>
          <a:off x="10487025" y="17449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4180" name="Text Box 2">
          <a:extLst>
            <a:ext uri="{FF2B5EF4-FFF2-40B4-BE49-F238E27FC236}">
              <a16:creationId xmlns:a16="http://schemas.microsoft.com/office/drawing/2014/main" id="{00000000-0008-0000-0000-000054100000}"/>
            </a:ext>
          </a:extLst>
        </xdr:cNvPr>
        <xdr:cNvSpPr txBox="1">
          <a:spLocks noChangeArrowheads="1"/>
        </xdr:cNvSpPr>
      </xdr:nvSpPr>
      <xdr:spPr bwMode="auto">
        <a:xfrm>
          <a:off x="10487025" y="17449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4181" name="Text Box 2">
          <a:extLst>
            <a:ext uri="{FF2B5EF4-FFF2-40B4-BE49-F238E27FC236}">
              <a16:creationId xmlns:a16="http://schemas.microsoft.com/office/drawing/2014/main" id="{00000000-0008-0000-0000-000055100000}"/>
            </a:ext>
          </a:extLst>
        </xdr:cNvPr>
        <xdr:cNvSpPr txBox="1">
          <a:spLocks noChangeArrowheads="1"/>
        </xdr:cNvSpPr>
      </xdr:nvSpPr>
      <xdr:spPr bwMode="auto">
        <a:xfrm>
          <a:off x="10487025" y="17449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182" name="Text Box 2">
          <a:extLst>
            <a:ext uri="{FF2B5EF4-FFF2-40B4-BE49-F238E27FC236}">
              <a16:creationId xmlns:a16="http://schemas.microsoft.com/office/drawing/2014/main" id="{00000000-0008-0000-0000-000056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183" name="Text Box 2">
          <a:extLst>
            <a:ext uri="{FF2B5EF4-FFF2-40B4-BE49-F238E27FC236}">
              <a16:creationId xmlns:a16="http://schemas.microsoft.com/office/drawing/2014/main" id="{00000000-0008-0000-0000-000057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184" name="Text Box 2">
          <a:extLst>
            <a:ext uri="{FF2B5EF4-FFF2-40B4-BE49-F238E27FC236}">
              <a16:creationId xmlns:a16="http://schemas.microsoft.com/office/drawing/2014/main" id="{00000000-0008-0000-0000-000058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185" name="Text Box 2">
          <a:extLst>
            <a:ext uri="{FF2B5EF4-FFF2-40B4-BE49-F238E27FC236}">
              <a16:creationId xmlns:a16="http://schemas.microsoft.com/office/drawing/2014/main" id="{00000000-0008-0000-0000-000059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186" name="Text Box 2">
          <a:extLst>
            <a:ext uri="{FF2B5EF4-FFF2-40B4-BE49-F238E27FC236}">
              <a16:creationId xmlns:a16="http://schemas.microsoft.com/office/drawing/2014/main" id="{00000000-0008-0000-0000-00005A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187" name="Text Box 2">
          <a:extLst>
            <a:ext uri="{FF2B5EF4-FFF2-40B4-BE49-F238E27FC236}">
              <a16:creationId xmlns:a16="http://schemas.microsoft.com/office/drawing/2014/main" id="{00000000-0008-0000-0000-00005B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188" name="Text Box 2">
          <a:extLst>
            <a:ext uri="{FF2B5EF4-FFF2-40B4-BE49-F238E27FC236}">
              <a16:creationId xmlns:a16="http://schemas.microsoft.com/office/drawing/2014/main" id="{00000000-0008-0000-0000-00005C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189" name="Text Box 2">
          <a:extLst>
            <a:ext uri="{FF2B5EF4-FFF2-40B4-BE49-F238E27FC236}">
              <a16:creationId xmlns:a16="http://schemas.microsoft.com/office/drawing/2014/main" id="{00000000-0008-0000-0000-00005D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190" name="Text Box 2">
          <a:extLst>
            <a:ext uri="{FF2B5EF4-FFF2-40B4-BE49-F238E27FC236}">
              <a16:creationId xmlns:a16="http://schemas.microsoft.com/office/drawing/2014/main" id="{00000000-0008-0000-0000-00005E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191" name="Text Box 2">
          <a:extLst>
            <a:ext uri="{FF2B5EF4-FFF2-40B4-BE49-F238E27FC236}">
              <a16:creationId xmlns:a16="http://schemas.microsoft.com/office/drawing/2014/main" id="{00000000-0008-0000-0000-00005F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192" name="Text Box 2">
          <a:extLst>
            <a:ext uri="{FF2B5EF4-FFF2-40B4-BE49-F238E27FC236}">
              <a16:creationId xmlns:a16="http://schemas.microsoft.com/office/drawing/2014/main" id="{00000000-0008-0000-0000-00006010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193" name="Text Box 2">
          <a:extLst>
            <a:ext uri="{FF2B5EF4-FFF2-40B4-BE49-F238E27FC236}">
              <a16:creationId xmlns:a16="http://schemas.microsoft.com/office/drawing/2014/main" id="{00000000-0008-0000-0000-00006110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194" name="Text Box 2">
          <a:extLst>
            <a:ext uri="{FF2B5EF4-FFF2-40B4-BE49-F238E27FC236}">
              <a16:creationId xmlns:a16="http://schemas.microsoft.com/office/drawing/2014/main" id="{00000000-0008-0000-0000-00006210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195" name="Text Box 2">
          <a:extLst>
            <a:ext uri="{FF2B5EF4-FFF2-40B4-BE49-F238E27FC236}">
              <a16:creationId xmlns:a16="http://schemas.microsoft.com/office/drawing/2014/main" id="{00000000-0008-0000-0000-00006310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196" name="Text Box 2">
          <a:extLst>
            <a:ext uri="{FF2B5EF4-FFF2-40B4-BE49-F238E27FC236}">
              <a16:creationId xmlns:a16="http://schemas.microsoft.com/office/drawing/2014/main" id="{00000000-0008-0000-0000-00006410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197" name="Text Box 2">
          <a:extLst>
            <a:ext uri="{FF2B5EF4-FFF2-40B4-BE49-F238E27FC236}">
              <a16:creationId xmlns:a16="http://schemas.microsoft.com/office/drawing/2014/main" id="{00000000-0008-0000-0000-00006510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198" name="Text Box 2">
          <a:extLst>
            <a:ext uri="{FF2B5EF4-FFF2-40B4-BE49-F238E27FC236}">
              <a16:creationId xmlns:a16="http://schemas.microsoft.com/office/drawing/2014/main" id="{00000000-0008-0000-0000-00006610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199" name="Text Box 2">
          <a:extLst>
            <a:ext uri="{FF2B5EF4-FFF2-40B4-BE49-F238E27FC236}">
              <a16:creationId xmlns:a16="http://schemas.microsoft.com/office/drawing/2014/main" id="{00000000-0008-0000-0000-00006710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200" name="Text Box 2">
          <a:extLst>
            <a:ext uri="{FF2B5EF4-FFF2-40B4-BE49-F238E27FC236}">
              <a16:creationId xmlns:a16="http://schemas.microsoft.com/office/drawing/2014/main" id="{00000000-0008-0000-0000-00006810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201" name="Text Box 2">
          <a:extLst>
            <a:ext uri="{FF2B5EF4-FFF2-40B4-BE49-F238E27FC236}">
              <a16:creationId xmlns:a16="http://schemas.microsoft.com/office/drawing/2014/main" id="{00000000-0008-0000-0000-00006910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202" name="Text Box 2">
          <a:extLst>
            <a:ext uri="{FF2B5EF4-FFF2-40B4-BE49-F238E27FC236}">
              <a16:creationId xmlns:a16="http://schemas.microsoft.com/office/drawing/2014/main" id="{00000000-0008-0000-0000-00006A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203" name="Text Box 2">
          <a:extLst>
            <a:ext uri="{FF2B5EF4-FFF2-40B4-BE49-F238E27FC236}">
              <a16:creationId xmlns:a16="http://schemas.microsoft.com/office/drawing/2014/main" id="{00000000-0008-0000-0000-00006B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204" name="Text Box 2">
          <a:extLst>
            <a:ext uri="{FF2B5EF4-FFF2-40B4-BE49-F238E27FC236}">
              <a16:creationId xmlns:a16="http://schemas.microsoft.com/office/drawing/2014/main" id="{00000000-0008-0000-0000-00006C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205" name="Text Box 2">
          <a:extLst>
            <a:ext uri="{FF2B5EF4-FFF2-40B4-BE49-F238E27FC236}">
              <a16:creationId xmlns:a16="http://schemas.microsoft.com/office/drawing/2014/main" id="{00000000-0008-0000-0000-00006D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206" name="Text Box 2">
          <a:extLst>
            <a:ext uri="{FF2B5EF4-FFF2-40B4-BE49-F238E27FC236}">
              <a16:creationId xmlns:a16="http://schemas.microsoft.com/office/drawing/2014/main" id="{00000000-0008-0000-0000-00006E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207" name="Text Box 2">
          <a:extLst>
            <a:ext uri="{FF2B5EF4-FFF2-40B4-BE49-F238E27FC236}">
              <a16:creationId xmlns:a16="http://schemas.microsoft.com/office/drawing/2014/main" id="{00000000-0008-0000-0000-00006F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208" name="Text Box 2">
          <a:extLst>
            <a:ext uri="{FF2B5EF4-FFF2-40B4-BE49-F238E27FC236}">
              <a16:creationId xmlns:a16="http://schemas.microsoft.com/office/drawing/2014/main" id="{00000000-0008-0000-0000-000070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209" name="Text Box 2">
          <a:extLst>
            <a:ext uri="{FF2B5EF4-FFF2-40B4-BE49-F238E27FC236}">
              <a16:creationId xmlns:a16="http://schemas.microsoft.com/office/drawing/2014/main" id="{00000000-0008-0000-0000-000071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210" name="Text Box 2">
          <a:extLst>
            <a:ext uri="{FF2B5EF4-FFF2-40B4-BE49-F238E27FC236}">
              <a16:creationId xmlns:a16="http://schemas.microsoft.com/office/drawing/2014/main" id="{00000000-0008-0000-0000-000072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211" name="Text Box 2">
          <a:extLst>
            <a:ext uri="{FF2B5EF4-FFF2-40B4-BE49-F238E27FC236}">
              <a16:creationId xmlns:a16="http://schemas.microsoft.com/office/drawing/2014/main" id="{00000000-0008-0000-0000-000073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212" name="Text Box 100">
          <a:extLst>
            <a:ext uri="{FF2B5EF4-FFF2-40B4-BE49-F238E27FC236}">
              <a16:creationId xmlns:a16="http://schemas.microsoft.com/office/drawing/2014/main" id="{00000000-0008-0000-0000-000074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213" name="Text Box 101">
          <a:extLst>
            <a:ext uri="{FF2B5EF4-FFF2-40B4-BE49-F238E27FC236}">
              <a16:creationId xmlns:a16="http://schemas.microsoft.com/office/drawing/2014/main" id="{00000000-0008-0000-0000-000075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214" name="Text Box 102">
          <a:extLst>
            <a:ext uri="{FF2B5EF4-FFF2-40B4-BE49-F238E27FC236}">
              <a16:creationId xmlns:a16="http://schemas.microsoft.com/office/drawing/2014/main" id="{00000000-0008-0000-0000-000076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215" name="Text Box 103">
          <a:extLst>
            <a:ext uri="{FF2B5EF4-FFF2-40B4-BE49-F238E27FC236}">
              <a16:creationId xmlns:a16="http://schemas.microsoft.com/office/drawing/2014/main" id="{00000000-0008-0000-0000-000077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216" name="Text Box 104">
          <a:extLst>
            <a:ext uri="{FF2B5EF4-FFF2-40B4-BE49-F238E27FC236}">
              <a16:creationId xmlns:a16="http://schemas.microsoft.com/office/drawing/2014/main" id="{00000000-0008-0000-0000-000078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217" name="Text Box 105">
          <a:extLst>
            <a:ext uri="{FF2B5EF4-FFF2-40B4-BE49-F238E27FC236}">
              <a16:creationId xmlns:a16="http://schemas.microsoft.com/office/drawing/2014/main" id="{00000000-0008-0000-0000-000079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218" name="Text Box 106">
          <a:extLst>
            <a:ext uri="{FF2B5EF4-FFF2-40B4-BE49-F238E27FC236}">
              <a16:creationId xmlns:a16="http://schemas.microsoft.com/office/drawing/2014/main" id="{00000000-0008-0000-0000-00007A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219" name="Text Box 107">
          <a:extLst>
            <a:ext uri="{FF2B5EF4-FFF2-40B4-BE49-F238E27FC236}">
              <a16:creationId xmlns:a16="http://schemas.microsoft.com/office/drawing/2014/main" id="{00000000-0008-0000-0000-00007B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220" name="Text Box 108">
          <a:extLst>
            <a:ext uri="{FF2B5EF4-FFF2-40B4-BE49-F238E27FC236}">
              <a16:creationId xmlns:a16="http://schemas.microsoft.com/office/drawing/2014/main" id="{00000000-0008-0000-0000-00007C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221" name="Text Box 109">
          <a:extLst>
            <a:ext uri="{FF2B5EF4-FFF2-40B4-BE49-F238E27FC236}">
              <a16:creationId xmlns:a16="http://schemas.microsoft.com/office/drawing/2014/main" id="{00000000-0008-0000-0000-00007D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222" name="Text Box 2">
          <a:extLst>
            <a:ext uri="{FF2B5EF4-FFF2-40B4-BE49-F238E27FC236}">
              <a16:creationId xmlns:a16="http://schemas.microsoft.com/office/drawing/2014/main" id="{00000000-0008-0000-0000-00007E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223" name="Text Box 2">
          <a:extLst>
            <a:ext uri="{FF2B5EF4-FFF2-40B4-BE49-F238E27FC236}">
              <a16:creationId xmlns:a16="http://schemas.microsoft.com/office/drawing/2014/main" id="{00000000-0008-0000-0000-00007F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224" name="Text Box 2">
          <a:extLst>
            <a:ext uri="{FF2B5EF4-FFF2-40B4-BE49-F238E27FC236}">
              <a16:creationId xmlns:a16="http://schemas.microsoft.com/office/drawing/2014/main" id="{00000000-0008-0000-0000-000080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225" name="Text Box 2">
          <a:extLst>
            <a:ext uri="{FF2B5EF4-FFF2-40B4-BE49-F238E27FC236}">
              <a16:creationId xmlns:a16="http://schemas.microsoft.com/office/drawing/2014/main" id="{00000000-0008-0000-0000-000081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226" name="Text Box 2">
          <a:extLst>
            <a:ext uri="{FF2B5EF4-FFF2-40B4-BE49-F238E27FC236}">
              <a16:creationId xmlns:a16="http://schemas.microsoft.com/office/drawing/2014/main" id="{00000000-0008-0000-0000-000082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227" name="Text Box 2">
          <a:extLst>
            <a:ext uri="{FF2B5EF4-FFF2-40B4-BE49-F238E27FC236}">
              <a16:creationId xmlns:a16="http://schemas.microsoft.com/office/drawing/2014/main" id="{00000000-0008-0000-0000-000083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228" name="Text Box 2">
          <a:extLst>
            <a:ext uri="{FF2B5EF4-FFF2-40B4-BE49-F238E27FC236}">
              <a16:creationId xmlns:a16="http://schemas.microsoft.com/office/drawing/2014/main" id="{00000000-0008-0000-0000-000084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229" name="Text Box 2">
          <a:extLst>
            <a:ext uri="{FF2B5EF4-FFF2-40B4-BE49-F238E27FC236}">
              <a16:creationId xmlns:a16="http://schemas.microsoft.com/office/drawing/2014/main" id="{00000000-0008-0000-0000-000085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230" name="Text Box 2">
          <a:extLst>
            <a:ext uri="{FF2B5EF4-FFF2-40B4-BE49-F238E27FC236}">
              <a16:creationId xmlns:a16="http://schemas.microsoft.com/office/drawing/2014/main" id="{00000000-0008-0000-0000-000086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231" name="Text Box 2">
          <a:extLst>
            <a:ext uri="{FF2B5EF4-FFF2-40B4-BE49-F238E27FC236}">
              <a16:creationId xmlns:a16="http://schemas.microsoft.com/office/drawing/2014/main" id="{00000000-0008-0000-0000-000087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232" name="Text Box 2">
          <a:extLst>
            <a:ext uri="{FF2B5EF4-FFF2-40B4-BE49-F238E27FC236}">
              <a16:creationId xmlns:a16="http://schemas.microsoft.com/office/drawing/2014/main" id="{00000000-0008-0000-0000-000088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233" name="Text Box 2">
          <a:extLst>
            <a:ext uri="{FF2B5EF4-FFF2-40B4-BE49-F238E27FC236}">
              <a16:creationId xmlns:a16="http://schemas.microsoft.com/office/drawing/2014/main" id="{00000000-0008-0000-0000-000089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234" name="Text Box 2">
          <a:extLst>
            <a:ext uri="{FF2B5EF4-FFF2-40B4-BE49-F238E27FC236}">
              <a16:creationId xmlns:a16="http://schemas.microsoft.com/office/drawing/2014/main" id="{00000000-0008-0000-0000-00008A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235" name="Text Box 2">
          <a:extLst>
            <a:ext uri="{FF2B5EF4-FFF2-40B4-BE49-F238E27FC236}">
              <a16:creationId xmlns:a16="http://schemas.microsoft.com/office/drawing/2014/main" id="{00000000-0008-0000-0000-00008B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236" name="Text Box 2">
          <a:extLst>
            <a:ext uri="{FF2B5EF4-FFF2-40B4-BE49-F238E27FC236}">
              <a16:creationId xmlns:a16="http://schemas.microsoft.com/office/drawing/2014/main" id="{00000000-0008-0000-0000-00008C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237" name="Text Box 2">
          <a:extLst>
            <a:ext uri="{FF2B5EF4-FFF2-40B4-BE49-F238E27FC236}">
              <a16:creationId xmlns:a16="http://schemas.microsoft.com/office/drawing/2014/main" id="{00000000-0008-0000-0000-00008D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238" name="Text Box 2">
          <a:extLst>
            <a:ext uri="{FF2B5EF4-FFF2-40B4-BE49-F238E27FC236}">
              <a16:creationId xmlns:a16="http://schemas.microsoft.com/office/drawing/2014/main" id="{00000000-0008-0000-0000-00008E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239" name="Text Box 2">
          <a:extLst>
            <a:ext uri="{FF2B5EF4-FFF2-40B4-BE49-F238E27FC236}">
              <a16:creationId xmlns:a16="http://schemas.microsoft.com/office/drawing/2014/main" id="{00000000-0008-0000-0000-00008F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240" name="Text Box 2">
          <a:extLst>
            <a:ext uri="{FF2B5EF4-FFF2-40B4-BE49-F238E27FC236}">
              <a16:creationId xmlns:a16="http://schemas.microsoft.com/office/drawing/2014/main" id="{00000000-0008-0000-0000-000090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241" name="Text Box 2">
          <a:extLst>
            <a:ext uri="{FF2B5EF4-FFF2-40B4-BE49-F238E27FC236}">
              <a16:creationId xmlns:a16="http://schemas.microsoft.com/office/drawing/2014/main" id="{00000000-0008-0000-0000-000091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242" name="Text Box 2">
          <a:extLst>
            <a:ext uri="{FF2B5EF4-FFF2-40B4-BE49-F238E27FC236}">
              <a16:creationId xmlns:a16="http://schemas.microsoft.com/office/drawing/2014/main" id="{00000000-0008-0000-0000-000092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243" name="Text Box 2">
          <a:extLst>
            <a:ext uri="{FF2B5EF4-FFF2-40B4-BE49-F238E27FC236}">
              <a16:creationId xmlns:a16="http://schemas.microsoft.com/office/drawing/2014/main" id="{00000000-0008-0000-0000-000093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244" name="Text Box 2">
          <a:extLst>
            <a:ext uri="{FF2B5EF4-FFF2-40B4-BE49-F238E27FC236}">
              <a16:creationId xmlns:a16="http://schemas.microsoft.com/office/drawing/2014/main" id="{00000000-0008-0000-0000-000094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245" name="Text Box 2">
          <a:extLst>
            <a:ext uri="{FF2B5EF4-FFF2-40B4-BE49-F238E27FC236}">
              <a16:creationId xmlns:a16="http://schemas.microsoft.com/office/drawing/2014/main" id="{00000000-0008-0000-0000-000095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246" name="Text Box 2">
          <a:extLst>
            <a:ext uri="{FF2B5EF4-FFF2-40B4-BE49-F238E27FC236}">
              <a16:creationId xmlns:a16="http://schemas.microsoft.com/office/drawing/2014/main" id="{00000000-0008-0000-0000-000096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247" name="Text Box 2">
          <a:extLst>
            <a:ext uri="{FF2B5EF4-FFF2-40B4-BE49-F238E27FC236}">
              <a16:creationId xmlns:a16="http://schemas.microsoft.com/office/drawing/2014/main" id="{00000000-0008-0000-0000-000097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248" name="Text Box 2">
          <a:extLst>
            <a:ext uri="{FF2B5EF4-FFF2-40B4-BE49-F238E27FC236}">
              <a16:creationId xmlns:a16="http://schemas.microsoft.com/office/drawing/2014/main" id="{00000000-0008-0000-0000-000098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249" name="Text Box 2">
          <a:extLst>
            <a:ext uri="{FF2B5EF4-FFF2-40B4-BE49-F238E27FC236}">
              <a16:creationId xmlns:a16="http://schemas.microsoft.com/office/drawing/2014/main" id="{00000000-0008-0000-0000-000099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250" name="Text Box 2">
          <a:extLst>
            <a:ext uri="{FF2B5EF4-FFF2-40B4-BE49-F238E27FC236}">
              <a16:creationId xmlns:a16="http://schemas.microsoft.com/office/drawing/2014/main" id="{00000000-0008-0000-0000-00009A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251" name="Text Box 2">
          <a:extLst>
            <a:ext uri="{FF2B5EF4-FFF2-40B4-BE49-F238E27FC236}">
              <a16:creationId xmlns:a16="http://schemas.microsoft.com/office/drawing/2014/main" id="{00000000-0008-0000-0000-00009B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252" name="Text Box 2">
          <a:extLst>
            <a:ext uri="{FF2B5EF4-FFF2-40B4-BE49-F238E27FC236}">
              <a16:creationId xmlns:a16="http://schemas.microsoft.com/office/drawing/2014/main" id="{00000000-0008-0000-0000-00009C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253" name="Text Box 2">
          <a:extLst>
            <a:ext uri="{FF2B5EF4-FFF2-40B4-BE49-F238E27FC236}">
              <a16:creationId xmlns:a16="http://schemas.microsoft.com/office/drawing/2014/main" id="{00000000-0008-0000-0000-00009D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254" name="Text Box 2">
          <a:extLst>
            <a:ext uri="{FF2B5EF4-FFF2-40B4-BE49-F238E27FC236}">
              <a16:creationId xmlns:a16="http://schemas.microsoft.com/office/drawing/2014/main" id="{00000000-0008-0000-0000-00009E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255" name="Text Box 2">
          <a:extLst>
            <a:ext uri="{FF2B5EF4-FFF2-40B4-BE49-F238E27FC236}">
              <a16:creationId xmlns:a16="http://schemas.microsoft.com/office/drawing/2014/main" id="{00000000-0008-0000-0000-00009F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256" name="Text Box 2">
          <a:extLst>
            <a:ext uri="{FF2B5EF4-FFF2-40B4-BE49-F238E27FC236}">
              <a16:creationId xmlns:a16="http://schemas.microsoft.com/office/drawing/2014/main" id="{00000000-0008-0000-0000-0000A0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257" name="Text Box 2">
          <a:extLst>
            <a:ext uri="{FF2B5EF4-FFF2-40B4-BE49-F238E27FC236}">
              <a16:creationId xmlns:a16="http://schemas.microsoft.com/office/drawing/2014/main" id="{00000000-0008-0000-0000-0000A1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258" name="Text Box 2">
          <a:extLst>
            <a:ext uri="{FF2B5EF4-FFF2-40B4-BE49-F238E27FC236}">
              <a16:creationId xmlns:a16="http://schemas.microsoft.com/office/drawing/2014/main" id="{00000000-0008-0000-0000-0000A2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259" name="Text Box 2">
          <a:extLst>
            <a:ext uri="{FF2B5EF4-FFF2-40B4-BE49-F238E27FC236}">
              <a16:creationId xmlns:a16="http://schemas.microsoft.com/office/drawing/2014/main" id="{00000000-0008-0000-0000-0000A3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260" name="Text Box 2">
          <a:extLst>
            <a:ext uri="{FF2B5EF4-FFF2-40B4-BE49-F238E27FC236}">
              <a16:creationId xmlns:a16="http://schemas.microsoft.com/office/drawing/2014/main" id="{00000000-0008-0000-0000-0000A4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261" name="Text Box 2">
          <a:extLst>
            <a:ext uri="{FF2B5EF4-FFF2-40B4-BE49-F238E27FC236}">
              <a16:creationId xmlns:a16="http://schemas.microsoft.com/office/drawing/2014/main" id="{00000000-0008-0000-0000-0000A510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262" name="Text Box 2">
          <a:extLst>
            <a:ext uri="{FF2B5EF4-FFF2-40B4-BE49-F238E27FC236}">
              <a16:creationId xmlns:a16="http://schemas.microsoft.com/office/drawing/2014/main" id="{00000000-0008-0000-0000-0000A6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263" name="Text Box 2">
          <a:extLst>
            <a:ext uri="{FF2B5EF4-FFF2-40B4-BE49-F238E27FC236}">
              <a16:creationId xmlns:a16="http://schemas.microsoft.com/office/drawing/2014/main" id="{00000000-0008-0000-0000-0000A7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264" name="Text Box 2">
          <a:extLst>
            <a:ext uri="{FF2B5EF4-FFF2-40B4-BE49-F238E27FC236}">
              <a16:creationId xmlns:a16="http://schemas.microsoft.com/office/drawing/2014/main" id="{00000000-0008-0000-0000-0000A8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265" name="Text Box 2">
          <a:extLst>
            <a:ext uri="{FF2B5EF4-FFF2-40B4-BE49-F238E27FC236}">
              <a16:creationId xmlns:a16="http://schemas.microsoft.com/office/drawing/2014/main" id="{00000000-0008-0000-0000-0000A9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266" name="Text Box 2">
          <a:extLst>
            <a:ext uri="{FF2B5EF4-FFF2-40B4-BE49-F238E27FC236}">
              <a16:creationId xmlns:a16="http://schemas.microsoft.com/office/drawing/2014/main" id="{00000000-0008-0000-0000-0000AA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267" name="Text Box 2">
          <a:extLst>
            <a:ext uri="{FF2B5EF4-FFF2-40B4-BE49-F238E27FC236}">
              <a16:creationId xmlns:a16="http://schemas.microsoft.com/office/drawing/2014/main" id="{00000000-0008-0000-0000-0000AB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268" name="Text Box 2">
          <a:extLst>
            <a:ext uri="{FF2B5EF4-FFF2-40B4-BE49-F238E27FC236}">
              <a16:creationId xmlns:a16="http://schemas.microsoft.com/office/drawing/2014/main" id="{00000000-0008-0000-0000-0000AC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269" name="Text Box 2">
          <a:extLst>
            <a:ext uri="{FF2B5EF4-FFF2-40B4-BE49-F238E27FC236}">
              <a16:creationId xmlns:a16="http://schemas.microsoft.com/office/drawing/2014/main" id="{00000000-0008-0000-0000-0000AD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270" name="Text Box 2">
          <a:extLst>
            <a:ext uri="{FF2B5EF4-FFF2-40B4-BE49-F238E27FC236}">
              <a16:creationId xmlns:a16="http://schemas.microsoft.com/office/drawing/2014/main" id="{00000000-0008-0000-0000-0000AE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271" name="Text Box 2">
          <a:extLst>
            <a:ext uri="{FF2B5EF4-FFF2-40B4-BE49-F238E27FC236}">
              <a16:creationId xmlns:a16="http://schemas.microsoft.com/office/drawing/2014/main" id="{00000000-0008-0000-0000-0000AF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272" name="Text Box 2">
          <a:extLst>
            <a:ext uri="{FF2B5EF4-FFF2-40B4-BE49-F238E27FC236}">
              <a16:creationId xmlns:a16="http://schemas.microsoft.com/office/drawing/2014/main" id="{00000000-0008-0000-0000-0000B0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273" name="Text Box 2">
          <a:extLst>
            <a:ext uri="{FF2B5EF4-FFF2-40B4-BE49-F238E27FC236}">
              <a16:creationId xmlns:a16="http://schemas.microsoft.com/office/drawing/2014/main" id="{00000000-0008-0000-0000-0000B1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274" name="Text Box 2">
          <a:extLst>
            <a:ext uri="{FF2B5EF4-FFF2-40B4-BE49-F238E27FC236}">
              <a16:creationId xmlns:a16="http://schemas.microsoft.com/office/drawing/2014/main" id="{00000000-0008-0000-0000-0000B2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275" name="Text Box 2">
          <a:extLst>
            <a:ext uri="{FF2B5EF4-FFF2-40B4-BE49-F238E27FC236}">
              <a16:creationId xmlns:a16="http://schemas.microsoft.com/office/drawing/2014/main" id="{00000000-0008-0000-0000-0000B3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276" name="Text Box 2">
          <a:extLst>
            <a:ext uri="{FF2B5EF4-FFF2-40B4-BE49-F238E27FC236}">
              <a16:creationId xmlns:a16="http://schemas.microsoft.com/office/drawing/2014/main" id="{00000000-0008-0000-0000-0000B4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277" name="Text Box 2">
          <a:extLst>
            <a:ext uri="{FF2B5EF4-FFF2-40B4-BE49-F238E27FC236}">
              <a16:creationId xmlns:a16="http://schemas.microsoft.com/office/drawing/2014/main" id="{00000000-0008-0000-0000-0000B510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278" name="Text Box 100">
          <a:extLst>
            <a:ext uri="{FF2B5EF4-FFF2-40B4-BE49-F238E27FC236}">
              <a16:creationId xmlns:a16="http://schemas.microsoft.com/office/drawing/2014/main" id="{00000000-0008-0000-0000-0000B6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279" name="Text Box 101">
          <a:extLst>
            <a:ext uri="{FF2B5EF4-FFF2-40B4-BE49-F238E27FC236}">
              <a16:creationId xmlns:a16="http://schemas.microsoft.com/office/drawing/2014/main" id="{00000000-0008-0000-0000-0000B7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280" name="Text Box 102">
          <a:extLst>
            <a:ext uri="{FF2B5EF4-FFF2-40B4-BE49-F238E27FC236}">
              <a16:creationId xmlns:a16="http://schemas.microsoft.com/office/drawing/2014/main" id="{00000000-0008-0000-0000-0000B8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281" name="Text Box 103">
          <a:extLst>
            <a:ext uri="{FF2B5EF4-FFF2-40B4-BE49-F238E27FC236}">
              <a16:creationId xmlns:a16="http://schemas.microsoft.com/office/drawing/2014/main" id="{00000000-0008-0000-0000-0000B9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282" name="Text Box 104">
          <a:extLst>
            <a:ext uri="{FF2B5EF4-FFF2-40B4-BE49-F238E27FC236}">
              <a16:creationId xmlns:a16="http://schemas.microsoft.com/office/drawing/2014/main" id="{00000000-0008-0000-0000-0000BA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283" name="Text Box 105">
          <a:extLst>
            <a:ext uri="{FF2B5EF4-FFF2-40B4-BE49-F238E27FC236}">
              <a16:creationId xmlns:a16="http://schemas.microsoft.com/office/drawing/2014/main" id="{00000000-0008-0000-0000-0000BB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284" name="Text Box 106">
          <a:extLst>
            <a:ext uri="{FF2B5EF4-FFF2-40B4-BE49-F238E27FC236}">
              <a16:creationId xmlns:a16="http://schemas.microsoft.com/office/drawing/2014/main" id="{00000000-0008-0000-0000-0000BC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285" name="Text Box 107">
          <a:extLst>
            <a:ext uri="{FF2B5EF4-FFF2-40B4-BE49-F238E27FC236}">
              <a16:creationId xmlns:a16="http://schemas.microsoft.com/office/drawing/2014/main" id="{00000000-0008-0000-0000-0000BD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286" name="Text Box 108">
          <a:extLst>
            <a:ext uri="{FF2B5EF4-FFF2-40B4-BE49-F238E27FC236}">
              <a16:creationId xmlns:a16="http://schemas.microsoft.com/office/drawing/2014/main" id="{00000000-0008-0000-0000-0000BE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287" name="Text Box 109">
          <a:extLst>
            <a:ext uri="{FF2B5EF4-FFF2-40B4-BE49-F238E27FC236}">
              <a16:creationId xmlns:a16="http://schemas.microsoft.com/office/drawing/2014/main" id="{00000000-0008-0000-0000-0000BF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288" name="Text Box 2">
          <a:extLst>
            <a:ext uri="{FF2B5EF4-FFF2-40B4-BE49-F238E27FC236}">
              <a16:creationId xmlns:a16="http://schemas.microsoft.com/office/drawing/2014/main" id="{00000000-0008-0000-0000-0000C0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289" name="Text Box 2">
          <a:extLst>
            <a:ext uri="{FF2B5EF4-FFF2-40B4-BE49-F238E27FC236}">
              <a16:creationId xmlns:a16="http://schemas.microsoft.com/office/drawing/2014/main" id="{00000000-0008-0000-0000-0000C1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290" name="Text Box 2">
          <a:extLst>
            <a:ext uri="{FF2B5EF4-FFF2-40B4-BE49-F238E27FC236}">
              <a16:creationId xmlns:a16="http://schemas.microsoft.com/office/drawing/2014/main" id="{00000000-0008-0000-0000-0000C2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291" name="Text Box 2">
          <a:extLst>
            <a:ext uri="{FF2B5EF4-FFF2-40B4-BE49-F238E27FC236}">
              <a16:creationId xmlns:a16="http://schemas.microsoft.com/office/drawing/2014/main" id="{00000000-0008-0000-0000-0000C3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292" name="Text Box 2">
          <a:extLst>
            <a:ext uri="{FF2B5EF4-FFF2-40B4-BE49-F238E27FC236}">
              <a16:creationId xmlns:a16="http://schemas.microsoft.com/office/drawing/2014/main" id="{00000000-0008-0000-0000-0000C4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293" name="Text Box 2">
          <a:extLst>
            <a:ext uri="{FF2B5EF4-FFF2-40B4-BE49-F238E27FC236}">
              <a16:creationId xmlns:a16="http://schemas.microsoft.com/office/drawing/2014/main" id="{00000000-0008-0000-0000-0000C5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294" name="Text Box 2">
          <a:extLst>
            <a:ext uri="{FF2B5EF4-FFF2-40B4-BE49-F238E27FC236}">
              <a16:creationId xmlns:a16="http://schemas.microsoft.com/office/drawing/2014/main" id="{00000000-0008-0000-0000-0000C6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295" name="Text Box 2">
          <a:extLst>
            <a:ext uri="{FF2B5EF4-FFF2-40B4-BE49-F238E27FC236}">
              <a16:creationId xmlns:a16="http://schemas.microsoft.com/office/drawing/2014/main" id="{00000000-0008-0000-0000-0000C7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296" name="Text Box 2">
          <a:extLst>
            <a:ext uri="{FF2B5EF4-FFF2-40B4-BE49-F238E27FC236}">
              <a16:creationId xmlns:a16="http://schemas.microsoft.com/office/drawing/2014/main" id="{00000000-0008-0000-0000-0000C8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297" name="Text Box 2">
          <a:extLst>
            <a:ext uri="{FF2B5EF4-FFF2-40B4-BE49-F238E27FC236}">
              <a16:creationId xmlns:a16="http://schemas.microsoft.com/office/drawing/2014/main" id="{00000000-0008-0000-0000-0000C9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298" name="Text Box 2">
          <a:extLst>
            <a:ext uri="{FF2B5EF4-FFF2-40B4-BE49-F238E27FC236}">
              <a16:creationId xmlns:a16="http://schemas.microsoft.com/office/drawing/2014/main" id="{00000000-0008-0000-0000-0000CA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299" name="Text Box 2">
          <a:extLst>
            <a:ext uri="{FF2B5EF4-FFF2-40B4-BE49-F238E27FC236}">
              <a16:creationId xmlns:a16="http://schemas.microsoft.com/office/drawing/2014/main" id="{00000000-0008-0000-0000-0000CB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300" name="Text Box 2">
          <a:extLst>
            <a:ext uri="{FF2B5EF4-FFF2-40B4-BE49-F238E27FC236}">
              <a16:creationId xmlns:a16="http://schemas.microsoft.com/office/drawing/2014/main" id="{00000000-0008-0000-0000-0000CC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301" name="Text Box 2">
          <a:extLst>
            <a:ext uri="{FF2B5EF4-FFF2-40B4-BE49-F238E27FC236}">
              <a16:creationId xmlns:a16="http://schemas.microsoft.com/office/drawing/2014/main" id="{00000000-0008-0000-0000-0000CD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302" name="Text Box 2">
          <a:extLst>
            <a:ext uri="{FF2B5EF4-FFF2-40B4-BE49-F238E27FC236}">
              <a16:creationId xmlns:a16="http://schemas.microsoft.com/office/drawing/2014/main" id="{00000000-0008-0000-0000-0000CE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303" name="Text Box 2">
          <a:extLst>
            <a:ext uri="{FF2B5EF4-FFF2-40B4-BE49-F238E27FC236}">
              <a16:creationId xmlns:a16="http://schemas.microsoft.com/office/drawing/2014/main" id="{00000000-0008-0000-0000-0000CF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304" name="Text Box 2">
          <a:extLst>
            <a:ext uri="{FF2B5EF4-FFF2-40B4-BE49-F238E27FC236}">
              <a16:creationId xmlns:a16="http://schemas.microsoft.com/office/drawing/2014/main" id="{00000000-0008-0000-0000-0000D0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305" name="Text Box 2">
          <a:extLst>
            <a:ext uri="{FF2B5EF4-FFF2-40B4-BE49-F238E27FC236}">
              <a16:creationId xmlns:a16="http://schemas.microsoft.com/office/drawing/2014/main" id="{00000000-0008-0000-0000-0000D1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306" name="Text Box 2">
          <a:extLst>
            <a:ext uri="{FF2B5EF4-FFF2-40B4-BE49-F238E27FC236}">
              <a16:creationId xmlns:a16="http://schemas.microsoft.com/office/drawing/2014/main" id="{00000000-0008-0000-0000-0000D2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307" name="Text Box 2">
          <a:extLst>
            <a:ext uri="{FF2B5EF4-FFF2-40B4-BE49-F238E27FC236}">
              <a16:creationId xmlns:a16="http://schemas.microsoft.com/office/drawing/2014/main" id="{00000000-0008-0000-0000-0000D3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308" name="Text Box 2">
          <a:extLst>
            <a:ext uri="{FF2B5EF4-FFF2-40B4-BE49-F238E27FC236}">
              <a16:creationId xmlns:a16="http://schemas.microsoft.com/office/drawing/2014/main" id="{00000000-0008-0000-0000-0000D4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309" name="Text Box 2">
          <a:extLst>
            <a:ext uri="{FF2B5EF4-FFF2-40B4-BE49-F238E27FC236}">
              <a16:creationId xmlns:a16="http://schemas.microsoft.com/office/drawing/2014/main" id="{00000000-0008-0000-0000-0000D5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310" name="Text Box 2">
          <a:extLst>
            <a:ext uri="{FF2B5EF4-FFF2-40B4-BE49-F238E27FC236}">
              <a16:creationId xmlns:a16="http://schemas.microsoft.com/office/drawing/2014/main" id="{00000000-0008-0000-0000-0000D6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311" name="Text Box 2">
          <a:extLst>
            <a:ext uri="{FF2B5EF4-FFF2-40B4-BE49-F238E27FC236}">
              <a16:creationId xmlns:a16="http://schemas.microsoft.com/office/drawing/2014/main" id="{00000000-0008-0000-0000-0000D7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312" name="Text Box 2">
          <a:extLst>
            <a:ext uri="{FF2B5EF4-FFF2-40B4-BE49-F238E27FC236}">
              <a16:creationId xmlns:a16="http://schemas.microsoft.com/office/drawing/2014/main" id="{00000000-0008-0000-0000-0000D8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313" name="Text Box 2">
          <a:extLst>
            <a:ext uri="{FF2B5EF4-FFF2-40B4-BE49-F238E27FC236}">
              <a16:creationId xmlns:a16="http://schemas.microsoft.com/office/drawing/2014/main" id="{00000000-0008-0000-0000-0000D9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314" name="Text Box 2">
          <a:extLst>
            <a:ext uri="{FF2B5EF4-FFF2-40B4-BE49-F238E27FC236}">
              <a16:creationId xmlns:a16="http://schemas.microsoft.com/office/drawing/2014/main" id="{00000000-0008-0000-0000-0000DA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315" name="Text Box 2">
          <a:extLst>
            <a:ext uri="{FF2B5EF4-FFF2-40B4-BE49-F238E27FC236}">
              <a16:creationId xmlns:a16="http://schemas.microsoft.com/office/drawing/2014/main" id="{00000000-0008-0000-0000-0000DB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316" name="Text Box 2">
          <a:extLst>
            <a:ext uri="{FF2B5EF4-FFF2-40B4-BE49-F238E27FC236}">
              <a16:creationId xmlns:a16="http://schemas.microsoft.com/office/drawing/2014/main" id="{00000000-0008-0000-0000-0000DC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317" name="Text Box 2">
          <a:extLst>
            <a:ext uri="{FF2B5EF4-FFF2-40B4-BE49-F238E27FC236}">
              <a16:creationId xmlns:a16="http://schemas.microsoft.com/office/drawing/2014/main" id="{00000000-0008-0000-0000-0000DD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318" name="Text Box 2">
          <a:extLst>
            <a:ext uri="{FF2B5EF4-FFF2-40B4-BE49-F238E27FC236}">
              <a16:creationId xmlns:a16="http://schemas.microsoft.com/office/drawing/2014/main" id="{00000000-0008-0000-0000-0000DE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319" name="Text Box 2">
          <a:extLst>
            <a:ext uri="{FF2B5EF4-FFF2-40B4-BE49-F238E27FC236}">
              <a16:creationId xmlns:a16="http://schemas.microsoft.com/office/drawing/2014/main" id="{00000000-0008-0000-0000-0000DF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320" name="Text Box 2">
          <a:extLst>
            <a:ext uri="{FF2B5EF4-FFF2-40B4-BE49-F238E27FC236}">
              <a16:creationId xmlns:a16="http://schemas.microsoft.com/office/drawing/2014/main" id="{00000000-0008-0000-0000-0000E0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321" name="Text Box 2">
          <a:extLst>
            <a:ext uri="{FF2B5EF4-FFF2-40B4-BE49-F238E27FC236}">
              <a16:creationId xmlns:a16="http://schemas.microsoft.com/office/drawing/2014/main" id="{00000000-0008-0000-0000-0000E1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322" name="Text Box 2">
          <a:extLst>
            <a:ext uri="{FF2B5EF4-FFF2-40B4-BE49-F238E27FC236}">
              <a16:creationId xmlns:a16="http://schemas.microsoft.com/office/drawing/2014/main" id="{00000000-0008-0000-0000-0000E2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323" name="Text Box 2">
          <a:extLst>
            <a:ext uri="{FF2B5EF4-FFF2-40B4-BE49-F238E27FC236}">
              <a16:creationId xmlns:a16="http://schemas.microsoft.com/office/drawing/2014/main" id="{00000000-0008-0000-0000-0000E3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324" name="Text Box 2">
          <a:extLst>
            <a:ext uri="{FF2B5EF4-FFF2-40B4-BE49-F238E27FC236}">
              <a16:creationId xmlns:a16="http://schemas.microsoft.com/office/drawing/2014/main" id="{00000000-0008-0000-0000-0000E4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325" name="Text Box 2">
          <a:extLst>
            <a:ext uri="{FF2B5EF4-FFF2-40B4-BE49-F238E27FC236}">
              <a16:creationId xmlns:a16="http://schemas.microsoft.com/office/drawing/2014/main" id="{00000000-0008-0000-0000-0000E5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326" name="Text Box 2">
          <a:extLst>
            <a:ext uri="{FF2B5EF4-FFF2-40B4-BE49-F238E27FC236}">
              <a16:creationId xmlns:a16="http://schemas.microsoft.com/office/drawing/2014/main" id="{00000000-0008-0000-0000-0000E610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4327" name="Text Box 2">
          <a:extLst>
            <a:ext uri="{FF2B5EF4-FFF2-40B4-BE49-F238E27FC236}">
              <a16:creationId xmlns:a16="http://schemas.microsoft.com/office/drawing/2014/main" id="{00000000-0008-0000-0000-0000E7100000}"/>
            </a:ext>
          </a:extLst>
        </xdr:cNvPr>
        <xdr:cNvSpPr txBox="1">
          <a:spLocks noChangeArrowheads="1"/>
        </xdr:cNvSpPr>
      </xdr:nvSpPr>
      <xdr:spPr bwMode="auto">
        <a:xfrm>
          <a:off x="10487025" y="17449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4328" name="Text Box 2">
          <a:extLst>
            <a:ext uri="{FF2B5EF4-FFF2-40B4-BE49-F238E27FC236}">
              <a16:creationId xmlns:a16="http://schemas.microsoft.com/office/drawing/2014/main" id="{00000000-0008-0000-0000-0000E8100000}"/>
            </a:ext>
          </a:extLst>
        </xdr:cNvPr>
        <xdr:cNvSpPr txBox="1">
          <a:spLocks noChangeArrowheads="1"/>
        </xdr:cNvSpPr>
      </xdr:nvSpPr>
      <xdr:spPr bwMode="auto">
        <a:xfrm>
          <a:off x="10487025" y="17449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4329" name="Text Box 2">
          <a:extLst>
            <a:ext uri="{FF2B5EF4-FFF2-40B4-BE49-F238E27FC236}">
              <a16:creationId xmlns:a16="http://schemas.microsoft.com/office/drawing/2014/main" id="{00000000-0008-0000-0000-0000E9100000}"/>
            </a:ext>
          </a:extLst>
        </xdr:cNvPr>
        <xdr:cNvSpPr txBox="1">
          <a:spLocks noChangeArrowheads="1"/>
        </xdr:cNvSpPr>
      </xdr:nvSpPr>
      <xdr:spPr bwMode="auto">
        <a:xfrm>
          <a:off x="10487025" y="17449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4330" name="Text Box 2">
          <a:extLst>
            <a:ext uri="{FF2B5EF4-FFF2-40B4-BE49-F238E27FC236}">
              <a16:creationId xmlns:a16="http://schemas.microsoft.com/office/drawing/2014/main" id="{00000000-0008-0000-0000-0000EA100000}"/>
            </a:ext>
          </a:extLst>
        </xdr:cNvPr>
        <xdr:cNvSpPr txBox="1">
          <a:spLocks noChangeArrowheads="1"/>
        </xdr:cNvSpPr>
      </xdr:nvSpPr>
      <xdr:spPr bwMode="auto">
        <a:xfrm>
          <a:off x="10487025" y="17449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4331" name="Text Box 2">
          <a:extLst>
            <a:ext uri="{FF2B5EF4-FFF2-40B4-BE49-F238E27FC236}">
              <a16:creationId xmlns:a16="http://schemas.microsoft.com/office/drawing/2014/main" id="{00000000-0008-0000-0000-0000EB100000}"/>
            </a:ext>
          </a:extLst>
        </xdr:cNvPr>
        <xdr:cNvSpPr txBox="1">
          <a:spLocks noChangeArrowheads="1"/>
        </xdr:cNvSpPr>
      </xdr:nvSpPr>
      <xdr:spPr bwMode="auto">
        <a:xfrm>
          <a:off x="10487025" y="17449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4332" name="Text Box 2">
          <a:extLst>
            <a:ext uri="{FF2B5EF4-FFF2-40B4-BE49-F238E27FC236}">
              <a16:creationId xmlns:a16="http://schemas.microsoft.com/office/drawing/2014/main" id="{00000000-0008-0000-0000-0000EC100000}"/>
            </a:ext>
          </a:extLst>
        </xdr:cNvPr>
        <xdr:cNvSpPr txBox="1">
          <a:spLocks noChangeArrowheads="1"/>
        </xdr:cNvSpPr>
      </xdr:nvSpPr>
      <xdr:spPr bwMode="auto">
        <a:xfrm>
          <a:off x="10487025" y="17449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4333" name="Text Box 2">
          <a:extLst>
            <a:ext uri="{FF2B5EF4-FFF2-40B4-BE49-F238E27FC236}">
              <a16:creationId xmlns:a16="http://schemas.microsoft.com/office/drawing/2014/main" id="{00000000-0008-0000-0000-0000ED100000}"/>
            </a:ext>
          </a:extLst>
        </xdr:cNvPr>
        <xdr:cNvSpPr txBox="1">
          <a:spLocks noChangeArrowheads="1"/>
        </xdr:cNvSpPr>
      </xdr:nvSpPr>
      <xdr:spPr bwMode="auto">
        <a:xfrm>
          <a:off x="10487025" y="17449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4334" name="Text Box 2">
          <a:extLst>
            <a:ext uri="{FF2B5EF4-FFF2-40B4-BE49-F238E27FC236}">
              <a16:creationId xmlns:a16="http://schemas.microsoft.com/office/drawing/2014/main" id="{00000000-0008-0000-0000-0000EE100000}"/>
            </a:ext>
          </a:extLst>
        </xdr:cNvPr>
        <xdr:cNvSpPr txBox="1">
          <a:spLocks noChangeArrowheads="1"/>
        </xdr:cNvSpPr>
      </xdr:nvSpPr>
      <xdr:spPr bwMode="auto">
        <a:xfrm>
          <a:off x="10487025" y="17449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7377"/>
    <xdr:sp macro="" textlink="">
      <xdr:nvSpPr>
        <xdr:cNvPr id="4335" name="Text Box 2">
          <a:extLst>
            <a:ext uri="{FF2B5EF4-FFF2-40B4-BE49-F238E27FC236}">
              <a16:creationId xmlns:a16="http://schemas.microsoft.com/office/drawing/2014/main" id="{00000000-0008-0000-0000-0000EF100000}"/>
            </a:ext>
          </a:extLst>
        </xdr:cNvPr>
        <xdr:cNvSpPr txBox="1">
          <a:spLocks noChangeArrowheads="1"/>
        </xdr:cNvSpPr>
      </xdr:nvSpPr>
      <xdr:spPr bwMode="auto">
        <a:xfrm>
          <a:off x="10487025" y="17449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336" name="Text Box 2">
          <a:extLst>
            <a:ext uri="{FF2B5EF4-FFF2-40B4-BE49-F238E27FC236}">
              <a16:creationId xmlns:a16="http://schemas.microsoft.com/office/drawing/2014/main" id="{00000000-0008-0000-0000-0000F0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337" name="Text Box 2">
          <a:extLst>
            <a:ext uri="{FF2B5EF4-FFF2-40B4-BE49-F238E27FC236}">
              <a16:creationId xmlns:a16="http://schemas.microsoft.com/office/drawing/2014/main" id="{00000000-0008-0000-0000-0000F1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338" name="Text Box 2">
          <a:extLst>
            <a:ext uri="{FF2B5EF4-FFF2-40B4-BE49-F238E27FC236}">
              <a16:creationId xmlns:a16="http://schemas.microsoft.com/office/drawing/2014/main" id="{00000000-0008-0000-0000-0000F2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339" name="Text Box 2">
          <a:extLst>
            <a:ext uri="{FF2B5EF4-FFF2-40B4-BE49-F238E27FC236}">
              <a16:creationId xmlns:a16="http://schemas.microsoft.com/office/drawing/2014/main" id="{00000000-0008-0000-0000-0000F3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340" name="Text Box 2">
          <a:extLst>
            <a:ext uri="{FF2B5EF4-FFF2-40B4-BE49-F238E27FC236}">
              <a16:creationId xmlns:a16="http://schemas.microsoft.com/office/drawing/2014/main" id="{00000000-0008-0000-0000-0000F4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341" name="Text Box 2">
          <a:extLst>
            <a:ext uri="{FF2B5EF4-FFF2-40B4-BE49-F238E27FC236}">
              <a16:creationId xmlns:a16="http://schemas.microsoft.com/office/drawing/2014/main" id="{00000000-0008-0000-0000-0000F5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342" name="Text Box 2">
          <a:extLst>
            <a:ext uri="{FF2B5EF4-FFF2-40B4-BE49-F238E27FC236}">
              <a16:creationId xmlns:a16="http://schemas.microsoft.com/office/drawing/2014/main" id="{00000000-0008-0000-0000-0000F6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343" name="Text Box 2">
          <a:extLst>
            <a:ext uri="{FF2B5EF4-FFF2-40B4-BE49-F238E27FC236}">
              <a16:creationId xmlns:a16="http://schemas.microsoft.com/office/drawing/2014/main" id="{00000000-0008-0000-0000-0000F7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344" name="Text Box 2">
          <a:extLst>
            <a:ext uri="{FF2B5EF4-FFF2-40B4-BE49-F238E27FC236}">
              <a16:creationId xmlns:a16="http://schemas.microsoft.com/office/drawing/2014/main" id="{00000000-0008-0000-0000-0000F8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345" name="Text Box 2">
          <a:extLst>
            <a:ext uri="{FF2B5EF4-FFF2-40B4-BE49-F238E27FC236}">
              <a16:creationId xmlns:a16="http://schemas.microsoft.com/office/drawing/2014/main" id="{00000000-0008-0000-0000-0000F910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346" name="Text Box 2">
          <a:extLst>
            <a:ext uri="{FF2B5EF4-FFF2-40B4-BE49-F238E27FC236}">
              <a16:creationId xmlns:a16="http://schemas.microsoft.com/office/drawing/2014/main" id="{00000000-0008-0000-0000-0000FA10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347" name="Text Box 2">
          <a:extLst>
            <a:ext uri="{FF2B5EF4-FFF2-40B4-BE49-F238E27FC236}">
              <a16:creationId xmlns:a16="http://schemas.microsoft.com/office/drawing/2014/main" id="{00000000-0008-0000-0000-0000FB10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348" name="Text Box 2">
          <a:extLst>
            <a:ext uri="{FF2B5EF4-FFF2-40B4-BE49-F238E27FC236}">
              <a16:creationId xmlns:a16="http://schemas.microsoft.com/office/drawing/2014/main" id="{00000000-0008-0000-0000-0000FC10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349" name="Text Box 2">
          <a:extLst>
            <a:ext uri="{FF2B5EF4-FFF2-40B4-BE49-F238E27FC236}">
              <a16:creationId xmlns:a16="http://schemas.microsoft.com/office/drawing/2014/main" id="{00000000-0008-0000-0000-0000FD10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350" name="Text Box 2">
          <a:extLst>
            <a:ext uri="{FF2B5EF4-FFF2-40B4-BE49-F238E27FC236}">
              <a16:creationId xmlns:a16="http://schemas.microsoft.com/office/drawing/2014/main" id="{00000000-0008-0000-0000-0000FE10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351" name="Text Box 2">
          <a:extLst>
            <a:ext uri="{FF2B5EF4-FFF2-40B4-BE49-F238E27FC236}">
              <a16:creationId xmlns:a16="http://schemas.microsoft.com/office/drawing/2014/main" id="{00000000-0008-0000-0000-0000FF10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352" name="Text Box 2">
          <a:extLst>
            <a:ext uri="{FF2B5EF4-FFF2-40B4-BE49-F238E27FC236}">
              <a16:creationId xmlns:a16="http://schemas.microsoft.com/office/drawing/2014/main" id="{00000000-0008-0000-0000-00000011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353" name="Text Box 2">
          <a:extLst>
            <a:ext uri="{FF2B5EF4-FFF2-40B4-BE49-F238E27FC236}">
              <a16:creationId xmlns:a16="http://schemas.microsoft.com/office/drawing/2014/main" id="{00000000-0008-0000-0000-00000111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354" name="Text Box 2">
          <a:extLst>
            <a:ext uri="{FF2B5EF4-FFF2-40B4-BE49-F238E27FC236}">
              <a16:creationId xmlns:a16="http://schemas.microsoft.com/office/drawing/2014/main" id="{00000000-0008-0000-0000-00000211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36736"/>
    <xdr:sp macro="" textlink="">
      <xdr:nvSpPr>
        <xdr:cNvPr id="4355" name="Text Box 2">
          <a:extLst>
            <a:ext uri="{FF2B5EF4-FFF2-40B4-BE49-F238E27FC236}">
              <a16:creationId xmlns:a16="http://schemas.microsoft.com/office/drawing/2014/main" id="{00000000-0008-0000-0000-000003110000}"/>
            </a:ext>
          </a:extLst>
        </xdr:cNvPr>
        <xdr:cNvSpPr txBox="1">
          <a:spLocks noChangeArrowheads="1"/>
        </xdr:cNvSpPr>
      </xdr:nvSpPr>
      <xdr:spPr bwMode="auto">
        <a:xfrm>
          <a:off x="10487025" y="17449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356" name="Text Box 2">
          <a:extLst>
            <a:ext uri="{FF2B5EF4-FFF2-40B4-BE49-F238E27FC236}">
              <a16:creationId xmlns:a16="http://schemas.microsoft.com/office/drawing/2014/main" id="{00000000-0008-0000-0000-00000411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357" name="Text Box 2">
          <a:extLst>
            <a:ext uri="{FF2B5EF4-FFF2-40B4-BE49-F238E27FC236}">
              <a16:creationId xmlns:a16="http://schemas.microsoft.com/office/drawing/2014/main" id="{00000000-0008-0000-0000-00000511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358" name="Text Box 2">
          <a:extLst>
            <a:ext uri="{FF2B5EF4-FFF2-40B4-BE49-F238E27FC236}">
              <a16:creationId xmlns:a16="http://schemas.microsoft.com/office/drawing/2014/main" id="{00000000-0008-0000-0000-00000611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359" name="Text Box 2">
          <a:extLst>
            <a:ext uri="{FF2B5EF4-FFF2-40B4-BE49-F238E27FC236}">
              <a16:creationId xmlns:a16="http://schemas.microsoft.com/office/drawing/2014/main" id="{00000000-0008-0000-0000-00000711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360" name="Text Box 2">
          <a:extLst>
            <a:ext uri="{FF2B5EF4-FFF2-40B4-BE49-F238E27FC236}">
              <a16:creationId xmlns:a16="http://schemas.microsoft.com/office/drawing/2014/main" id="{00000000-0008-0000-0000-00000811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361" name="Text Box 2">
          <a:extLst>
            <a:ext uri="{FF2B5EF4-FFF2-40B4-BE49-F238E27FC236}">
              <a16:creationId xmlns:a16="http://schemas.microsoft.com/office/drawing/2014/main" id="{00000000-0008-0000-0000-00000911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362" name="Text Box 2">
          <a:extLst>
            <a:ext uri="{FF2B5EF4-FFF2-40B4-BE49-F238E27FC236}">
              <a16:creationId xmlns:a16="http://schemas.microsoft.com/office/drawing/2014/main" id="{00000000-0008-0000-0000-00000A11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363" name="Text Box 2">
          <a:extLst>
            <a:ext uri="{FF2B5EF4-FFF2-40B4-BE49-F238E27FC236}">
              <a16:creationId xmlns:a16="http://schemas.microsoft.com/office/drawing/2014/main" id="{00000000-0008-0000-0000-00000B11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364" name="Text Box 2">
          <a:extLst>
            <a:ext uri="{FF2B5EF4-FFF2-40B4-BE49-F238E27FC236}">
              <a16:creationId xmlns:a16="http://schemas.microsoft.com/office/drawing/2014/main" id="{00000000-0008-0000-0000-00000C11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365" name="Text Box 2">
          <a:extLst>
            <a:ext uri="{FF2B5EF4-FFF2-40B4-BE49-F238E27FC236}">
              <a16:creationId xmlns:a16="http://schemas.microsoft.com/office/drawing/2014/main" id="{00000000-0008-0000-0000-00000D110000}"/>
            </a:ext>
          </a:extLst>
        </xdr:cNvPr>
        <xdr:cNvSpPr txBox="1">
          <a:spLocks noChangeArrowheads="1"/>
        </xdr:cNvSpPr>
      </xdr:nvSpPr>
      <xdr:spPr bwMode="auto">
        <a:xfrm>
          <a:off x="10487025" y="17449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366" name="Text Box 100">
          <a:extLst>
            <a:ext uri="{FF2B5EF4-FFF2-40B4-BE49-F238E27FC236}">
              <a16:creationId xmlns:a16="http://schemas.microsoft.com/office/drawing/2014/main" id="{00000000-0008-0000-0000-00000E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367" name="Text Box 101">
          <a:extLst>
            <a:ext uri="{FF2B5EF4-FFF2-40B4-BE49-F238E27FC236}">
              <a16:creationId xmlns:a16="http://schemas.microsoft.com/office/drawing/2014/main" id="{00000000-0008-0000-0000-00000F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368" name="Text Box 102">
          <a:extLst>
            <a:ext uri="{FF2B5EF4-FFF2-40B4-BE49-F238E27FC236}">
              <a16:creationId xmlns:a16="http://schemas.microsoft.com/office/drawing/2014/main" id="{00000000-0008-0000-0000-000010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369" name="Text Box 103">
          <a:extLst>
            <a:ext uri="{FF2B5EF4-FFF2-40B4-BE49-F238E27FC236}">
              <a16:creationId xmlns:a16="http://schemas.microsoft.com/office/drawing/2014/main" id="{00000000-0008-0000-0000-000011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370" name="Text Box 104">
          <a:extLst>
            <a:ext uri="{FF2B5EF4-FFF2-40B4-BE49-F238E27FC236}">
              <a16:creationId xmlns:a16="http://schemas.microsoft.com/office/drawing/2014/main" id="{00000000-0008-0000-0000-000012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371" name="Text Box 105">
          <a:extLst>
            <a:ext uri="{FF2B5EF4-FFF2-40B4-BE49-F238E27FC236}">
              <a16:creationId xmlns:a16="http://schemas.microsoft.com/office/drawing/2014/main" id="{00000000-0008-0000-0000-000013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372" name="Text Box 106">
          <a:extLst>
            <a:ext uri="{FF2B5EF4-FFF2-40B4-BE49-F238E27FC236}">
              <a16:creationId xmlns:a16="http://schemas.microsoft.com/office/drawing/2014/main" id="{00000000-0008-0000-0000-000014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373" name="Text Box 107">
          <a:extLst>
            <a:ext uri="{FF2B5EF4-FFF2-40B4-BE49-F238E27FC236}">
              <a16:creationId xmlns:a16="http://schemas.microsoft.com/office/drawing/2014/main" id="{00000000-0008-0000-0000-000015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374" name="Text Box 108">
          <a:extLst>
            <a:ext uri="{FF2B5EF4-FFF2-40B4-BE49-F238E27FC236}">
              <a16:creationId xmlns:a16="http://schemas.microsoft.com/office/drawing/2014/main" id="{00000000-0008-0000-0000-000016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375" name="Text Box 109">
          <a:extLst>
            <a:ext uri="{FF2B5EF4-FFF2-40B4-BE49-F238E27FC236}">
              <a16:creationId xmlns:a16="http://schemas.microsoft.com/office/drawing/2014/main" id="{00000000-0008-0000-0000-000017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376" name="Text Box 2">
          <a:extLst>
            <a:ext uri="{FF2B5EF4-FFF2-40B4-BE49-F238E27FC236}">
              <a16:creationId xmlns:a16="http://schemas.microsoft.com/office/drawing/2014/main" id="{00000000-0008-0000-0000-000018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377" name="Text Box 2">
          <a:extLst>
            <a:ext uri="{FF2B5EF4-FFF2-40B4-BE49-F238E27FC236}">
              <a16:creationId xmlns:a16="http://schemas.microsoft.com/office/drawing/2014/main" id="{00000000-0008-0000-0000-000019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378" name="Text Box 2">
          <a:extLst>
            <a:ext uri="{FF2B5EF4-FFF2-40B4-BE49-F238E27FC236}">
              <a16:creationId xmlns:a16="http://schemas.microsoft.com/office/drawing/2014/main" id="{00000000-0008-0000-0000-00001A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379" name="Text Box 2">
          <a:extLst>
            <a:ext uri="{FF2B5EF4-FFF2-40B4-BE49-F238E27FC236}">
              <a16:creationId xmlns:a16="http://schemas.microsoft.com/office/drawing/2014/main" id="{00000000-0008-0000-0000-00001B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380" name="Text Box 2">
          <a:extLst>
            <a:ext uri="{FF2B5EF4-FFF2-40B4-BE49-F238E27FC236}">
              <a16:creationId xmlns:a16="http://schemas.microsoft.com/office/drawing/2014/main" id="{00000000-0008-0000-0000-00001C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381" name="Text Box 2">
          <a:extLst>
            <a:ext uri="{FF2B5EF4-FFF2-40B4-BE49-F238E27FC236}">
              <a16:creationId xmlns:a16="http://schemas.microsoft.com/office/drawing/2014/main" id="{00000000-0008-0000-0000-00001D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382" name="Text Box 2">
          <a:extLst>
            <a:ext uri="{FF2B5EF4-FFF2-40B4-BE49-F238E27FC236}">
              <a16:creationId xmlns:a16="http://schemas.microsoft.com/office/drawing/2014/main" id="{00000000-0008-0000-0000-00001E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383" name="Text Box 2">
          <a:extLst>
            <a:ext uri="{FF2B5EF4-FFF2-40B4-BE49-F238E27FC236}">
              <a16:creationId xmlns:a16="http://schemas.microsoft.com/office/drawing/2014/main" id="{00000000-0008-0000-0000-00001F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384" name="Text Box 2">
          <a:extLst>
            <a:ext uri="{FF2B5EF4-FFF2-40B4-BE49-F238E27FC236}">
              <a16:creationId xmlns:a16="http://schemas.microsoft.com/office/drawing/2014/main" id="{00000000-0008-0000-0000-000020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385" name="Text Box 2">
          <a:extLst>
            <a:ext uri="{FF2B5EF4-FFF2-40B4-BE49-F238E27FC236}">
              <a16:creationId xmlns:a16="http://schemas.microsoft.com/office/drawing/2014/main" id="{00000000-0008-0000-0000-000021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386" name="Text Box 2">
          <a:extLst>
            <a:ext uri="{FF2B5EF4-FFF2-40B4-BE49-F238E27FC236}">
              <a16:creationId xmlns:a16="http://schemas.microsoft.com/office/drawing/2014/main" id="{00000000-0008-0000-0000-00002211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387" name="Text Box 2">
          <a:extLst>
            <a:ext uri="{FF2B5EF4-FFF2-40B4-BE49-F238E27FC236}">
              <a16:creationId xmlns:a16="http://schemas.microsoft.com/office/drawing/2014/main" id="{00000000-0008-0000-0000-00002311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388" name="Text Box 2">
          <a:extLst>
            <a:ext uri="{FF2B5EF4-FFF2-40B4-BE49-F238E27FC236}">
              <a16:creationId xmlns:a16="http://schemas.microsoft.com/office/drawing/2014/main" id="{00000000-0008-0000-0000-00002411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389" name="Text Box 2">
          <a:extLst>
            <a:ext uri="{FF2B5EF4-FFF2-40B4-BE49-F238E27FC236}">
              <a16:creationId xmlns:a16="http://schemas.microsoft.com/office/drawing/2014/main" id="{00000000-0008-0000-0000-00002511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390" name="Text Box 2">
          <a:extLst>
            <a:ext uri="{FF2B5EF4-FFF2-40B4-BE49-F238E27FC236}">
              <a16:creationId xmlns:a16="http://schemas.microsoft.com/office/drawing/2014/main" id="{00000000-0008-0000-0000-00002611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391" name="Text Box 2">
          <a:extLst>
            <a:ext uri="{FF2B5EF4-FFF2-40B4-BE49-F238E27FC236}">
              <a16:creationId xmlns:a16="http://schemas.microsoft.com/office/drawing/2014/main" id="{00000000-0008-0000-0000-00002711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392" name="Text Box 2">
          <a:extLst>
            <a:ext uri="{FF2B5EF4-FFF2-40B4-BE49-F238E27FC236}">
              <a16:creationId xmlns:a16="http://schemas.microsoft.com/office/drawing/2014/main" id="{00000000-0008-0000-0000-00002811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393" name="Text Box 2">
          <a:extLst>
            <a:ext uri="{FF2B5EF4-FFF2-40B4-BE49-F238E27FC236}">
              <a16:creationId xmlns:a16="http://schemas.microsoft.com/office/drawing/2014/main" id="{00000000-0008-0000-0000-00002911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394" name="Text Box 2">
          <a:extLst>
            <a:ext uri="{FF2B5EF4-FFF2-40B4-BE49-F238E27FC236}">
              <a16:creationId xmlns:a16="http://schemas.microsoft.com/office/drawing/2014/main" id="{00000000-0008-0000-0000-00002A11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395" name="Text Box 2">
          <a:extLst>
            <a:ext uri="{FF2B5EF4-FFF2-40B4-BE49-F238E27FC236}">
              <a16:creationId xmlns:a16="http://schemas.microsoft.com/office/drawing/2014/main" id="{00000000-0008-0000-0000-00002B11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396" name="Text Box 2">
          <a:extLst>
            <a:ext uri="{FF2B5EF4-FFF2-40B4-BE49-F238E27FC236}">
              <a16:creationId xmlns:a16="http://schemas.microsoft.com/office/drawing/2014/main" id="{00000000-0008-0000-0000-00002C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397" name="Text Box 2">
          <a:extLst>
            <a:ext uri="{FF2B5EF4-FFF2-40B4-BE49-F238E27FC236}">
              <a16:creationId xmlns:a16="http://schemas.microsoft.com/office/drawing/2014/main" id="{00000000-0008-0000-0000-00002D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398" name="Text Box 2">
          <a:extLst>
            <a:ext uri="{FF2B5EF4-FFF2-40B4-BE49-F238E27FC236}">
              <a16:creationId xmlns:a16="http://schemas.microsoft.com/office/drawing/2014/main" id="{00000000-0008-0000-0000-00002E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399" name="Text Box 2">
          <a:extLst>
            <a:ext uri="{FF2B5EF4-FFF2-40B4-BE49-F238E27FC236}">
              <a16:creationId xmlns:a16="http://schemas.microsoft.com/office/drawing/2014/main" id="{00000000-0008-0000-0000-00002F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400" name="Text Box 2">
          <a:extLst>
            <a:ext uri="{FF2B5EF4-FFF2-40B4-BE49-F238E27FC236}">
              <a16:creationId xmlns:a16="http://schemas.microsoft.com/office/drawing/2014/main" id="{00000000-0008-0000-0000-000030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401" name="Text Box 2">
          <a:extLst>
            <a:ext uri="{FF2B5EF4-FFF2-40B4-BE49-F238E27FC236}">
              <a16:creationId xmlns:a16="http://schemas.microsoft.com/office/drawing/2014/main" id="{00000000-0008-0000-0000-000031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402" name="Text Box 2">
          <a:extLst>
            <a:ext uri="{FF2B5EF4-FFF2-40B4-BE49-F238E27FC236}">
              <a16:creationId xmlns:a16="http://schemas.microsoft.com/office/drawing/2014/main" id="{00000000-0008-0000-0000-000032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403" name="Text Box 2">
          <a:extLst>
            <a:ext uri="{FF2B5EF4-FFF2-40B4-BE49-F238E27FC236}">
              <a16:creationId xmlns:a16="http://schemas.microsoft.com/office/drawing/2014/main" id="{00000000-0008-0000-0000-000033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404" name="Text Box 2">
          <a:extLst>
            <a:ext uri="{FF2B5EF4-FFF2-40B4-BE49-F238E27FC236}">
              <a16:creationId xmlns:a16="http://schemas.microsoft.com/office/drawing/2014/main" id="{00000000-0008-0000-0000-000034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405" name="Text Box 2">
          <a:extLst>
            <a:ext uri="{FF2B5EF4-FFF2-40B4-BE49-F238E27FC236}">
              <a16:creationId xmlns:a16="http://schemas.microsoft.com/office/drawing/2014/main" id="{00000000-0008-0000-0000-000035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406" name="Text Box 2">
          <a:extLst>
            <a:ext uri="{FF2B5EF4-FFF2-40B4-BE49-F238E27FC236}">
              <a16:creationId xmlns:a16="http://schemas.microsoft.com/office/drawing/2014/main" id="{00000000-0008-0000-0000-00003611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407" name="Text Box 2">
          <a:extLst>
            <a:ext uri="{FF2B5EF4-FFF2-40B4-BE49-F238E27FC236}">
              <a16:creationId xmlns:a16="http://schemas.microsoft.com/office/drawing/2014/main" id="{00000000-0008-0000-0000-00003711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408" name="Text Box 2">
          <a:extLst>
            <a:ext uri="{FF2B5EF4-FFF2-40B4-BE49-F238E27FC236}">
              <a16:creationId xmlns:a16="http://schemas.microsoft.com/office/drawing/2014/main" id="{00000000-0008-0000-0000-00003811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409" name="Text Box 2">
          <a:extLst>
            <a:ext uri="{FF2B5EF4-FFF2-40B4-BE49-F238E27FC236}">
              <a16:creationId xmlns:a16="http://schemas.microsoft.com/office/drawing/2014/main" id="{00000000-0008-0000-0000-00003911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410" name="Text Box 2">
          <a:extLst>
            <a:ext uri="{FF2B5EF4-FFF2-40B4-BE49-F238E27FC236}">
              <a16:creationId xmlns:a16="http://schemas.microsoft.com/office/drawing/2014/main" id="{00000000-0008-0000-0000-00003A11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411" name="Text Box 2">
          <a:extLst>
            <a:ext uri="{FF2B5EF4-FFF2-40B4-BE49-F238E27FC236}">
              <a16:creationId xmlns:a16="http://schemas.microsoft.com/office/drawing/2014/main" id="{00000000-0008-0000-0000-00003B11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412" name="Text Box 2">
          <a:extLst>
            <a:ext uri="{FF2B5EF4-FFF2-40B4-BE49-F238E27FC236}">
              <a16:creationId xmlns:a16="http://schemas.microsoft.com/office/drawing/2014/main" id="{00000000-0008-0000-0000-00003C11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413" name="Text Box 2">
          <a:extLst>
            <a:ext uri="{FF2B5EF4-FFF2-40B4-BE49-F238E27FC236}">
              <a16:creationId xmlns:a16="http://schemas.microsoft.com/office/drawing/2014/main" id="{00000000-0008-0000-0000-00003D11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414" name="Text Box 2">
          <a:extLst>
            <a:ext uri="{FF2B5EF4-FFF2-40B4-BE49-F238E27FC236}">
              <a16:creationId xmlns:a16="http://schemas.microsoft.com/office/drawing/2014/main" id="{00000000-0008-0000-0000-00003E11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375472"/>
    <xdr:sp macro="" textlink="">
      <xdr:nvSpPr>
        <xdr:cNvPr id="4415" name="Text Box 2">
          <a:extLst>
            <a:ext uri="{FF2B5EF4-FFF2-40B4-BE49-F238E27FC236}">
              <a16:creationId xmlns:a16="http://schemas.microsoft.com/office/drawing/2014/main" id="{00000000-0008-0000-0000-00003F110000}"/>
            </a:ext>
          </a:extLst>
        </xdr:cNvPr>
        <xdr:cNvSpPr txBox="1">
          <a:spLocks noChangeArrowheads="1"/>
        </xdr:cNvSpPr>
      </xdr:nvSpPr>
      <xdr:spPr bwMode="auto">
        <a:xfrm>
          <a:off x="10487025" y="17449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416" name="Text Box 2">
          <a:extLst>
            <a:ext uri="{FF2B5EF4-FFF2-40B4-BE49-F238E27FC236}">
              <a16:creationId xmlns:a16="http://schemas.microsoft.com/office/drawing/2014/main" id="{00000000-0008-0000-0000-000040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417" name="Text Box 2">
          <a:extLst>
            <a:ext uri="{FF2B5EF4-FFF2-40B4-BE49-F238E27FC236}">
              <a16:creationId xmlns:a16="http://schemas.microsoft.com/office/drawing/2014/main" id="{00000000-0008-0000-0000-000041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418" name="Text Box 2">
          <a:extLst>
            <a:ext uri="{FF2B5EF4-FFF2-40B4-BE49-F238E27FC236}">
              <a16:creationId xmlns:a16="http://schemas.microsoft.com/office/drawing/2014/main" id="{00000000-0008-0000-0000-000042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419" name="Text Box 2">
          <a:extLst>
            <a:ext uri="{FF2B5EF4-FFF2-40B4-BE49-F238E27FC236}">
              <a16:creationId xmlns:a16="http://schemas.microsoft.com/office/drawing/2014/main" id="{00000000-0008-0000-0000-000043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420" name="Text Box 2">
          <a:extLst>
            <a:ext uri="{FF2B5EF4-FFF2-40B4-BE49-F238E27FC236}">
              <a16:creationId xmlns:a16="http://schemas.microsoft.com/office/drawing/2014/main" id="{00000000-0008-0000-0000-000044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421" name="Text Box 2">
          <a:extLst>
            <a:ext uri="{FF2B5EF4-FFF2-40B4-BE49-F238E27FC236}">
              <a16:creationId xmlns:a16="http://schemas.microsoft.com/office/drawing/2014/main" id="{00000000-0008-0000-0000-000045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422" name="Text Box 2">
          <a:extLst>
            <a:ext uri="{FF2B5EF4-FFF2-40B4-BE49-F238E27FC236}">
              <a16:creationId xmlns:a16="http://schemas.microsoft.com/office/drawing/2014/main" id="{00000000-0008-0000-0000-000046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423" name="Text Box 2">
          <a:extLst>
            <a:ext uri="{FF2B5EF4-FFF2-40B4-BE49-F238E27FC236}">
              <a16:creationId xmlns:a16="http://schemas.microsoft.com/office/drawing/2014/main" id="{00000000-0008-0000-0000-000047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424" name="Text Box 2">
          <a:extLst>
            <a:ext uri="{FF2B5EF4-FFF2-40B4-BE49-F238E27FC236}">
              <a16:creationId xmlns:a16="http://schemas.microsoft.com/office/drawing/2014/main" id="{00000000-0008-0000-0000-000048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425" name="Text Box 2">
          <a:extLst>
            <a:ext uri="{FF2B5EF4-FFF2-40B4-BE49-F238E27FC236}">
              <a16:creationId xmlns:a16="http://schemas.microsoft.com/office/drawing/2014/main" id="{00000000-0008-0000-0000-000049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426" name="Text Box 2">
          <a:extLst>
            <a:ext uri="{FF2B5EF4-FFF2-40B4-BE49-F238E27FC236}">
              <a16:creationId xmlns:a16="http://schemas.microsoft.com/office/drawing/2014/main" id="{00000000-0008-0000-0000-00004A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427" name="Text Box 2">
          <a:extLst>
            <a:ext uri="{FF2B5EF4-FFF2-40B4-BE49-F238E27FC236}">
              <a16:creationId xmlns:a16="http://schemas.microsoft.com/office/drawing/2014/main" id="{00000000-0008-0000-0000-00004B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428" name="Text Box 2">
          <a:extLst>
            <a:ext uri="{FF2B5EF4-FFF2-40B4-BE49-F238E27FC236}">
              <a16:creationId xmlns:a16="http://schemas.microsoft.com/office/drawing/2014/main" id="{00000000-0008-0000-0000-00004C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429" name="Text Box 2">
          <a:extLst>
            <a:ext uri="{FF2B5EF4-FFF2-40B4-BE49-F238E27FC236}">
              <a16:creationId xmlns:a16="http://schemas.microsoft.com/office/drawing/2014/main" id="{00000000-0008-0000-0000-00004D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430" name="Text Box 2">
          <a:extLst>
            <a:ext uri="{FF2B5EF4-FFF2-40B4-BE49-F238E27FC236}">
              <a16:creationId xmlns:a16="http://schemas.microsoft.com/office/drawing/2014/main" id="{00000000-0008-0000-0000-00004E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431" name="Text Box 2">
          <a:extLst>
            <a:ext uri="{FF2B5EF4-FFF2-40B4-BE49-F238E27FC236}">
              <a16:creationId xmlns:a16="http://schemas.microsoft.com/office/drawing/2014/main" id="{00000000-0008-0000-0000-00004F110000}"/>
            </a:ext>
          </a:extLst>
        </xdr:cNvPr>
        <xdr:cNvSpPr txBox="1">
          <a:spLocks noChangeArrowheads="1"/>
        </xdr:cNvSpPr>
      </xdr:nvSpPr>
      <xdr:spPr bwMode="auto">
        <a:xfrm>
          <a:off x="400050" y="17449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432" name="Text Box 100">
          <a:extLst>
            <a:ext uri="{FF2B5EF4-FFF2-40B4-BE49-F238E27FC236}">
              <a16:creationId xmlns:a16="http://schemas.microsoft.com/office/drawing/2014/main" id="{00000000-0008-0000-0000-000050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433" name="Text Box 101">
          <a:extLst>
            <a:ext uri="{FF2B5EF4-FFF2-40B4-BE49-F238E27FC236}">
              <a16:creationId xmlns:a16="http://schemas.microsoft.com/office/drawing/2014/main" id="{00000000-0008-0000-0000-000051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434" name="Text Box 102">
          <a:extLst>
            <a:ext uri="{FF2B5EF4-FFF2-40B4-BE49-F238E27FC236}">
              <a16:creationId xmlns:a16="http://schemas.microsoft.com/office/drawing/2014/main" id="{00000000-0008-0000-0000-000052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435" name="Text Box 103">
          <a:extLst>
            <a:ext uri="{FF2B5EF4-FFF2-40B4-BE49-F238E27FC236}">
              <a16:creationId xmlns:a16="http://schemas.microsoft.com/office/drawing/2014/main" id="{00000000-0008-0000-0000-000053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436" name="Text Box 104">
          <a:extLst>
            <a:ext uri="{FF2B5EF4-FFF2-40B4-BE49-F238E27FC236}">
              <a16:creationId xmlns:a16="http://schemas.microsoft.com/office/drawing/2014/main" id="{00000000-0008-0000-0000-000054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437" name="Text Box 105">
          <a:extLst>
            <a:ext uri="{FF2B5EF4-FFF2-40B4-BE49-F238E27FC236}">
              <a16:creationId xmlns:a16="http://schemas.microsoft.com/office/drawing/2014/main" id="{00000000-0008-0000-0000-000055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438" name="Text Box 106">
          <a:extLst>
            <a:ext uri="{FF2B5EF4-FFF2-40B4-BE49-F238E27FC236}">
              <a16:creationId xmlns:a16="http://schemas.microsoft.com/office/drawing/2014/main" id="{00000000-0008-0000-0000-000056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439" name="Text Box 107">
          <a:extLst>
            <a:ext uri="{FF2B5EF4-FFF2-40B4-BE49-F238E27FC236}">
              <a16:creationId xmlns:a16="http://schemas.microsoft.com/office/drawing/2014/main" id="{00000000-0008-0000-0000-000057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440" name="Text Box 108">
          <a:extLst>
            <a:ext uri="{FF2B5EF4-FFF2-40B4-BE49-F238E27FC236}">
              <a16:creationId xmlns:a16="http://schemas.microsoft.com/office/drawing/2014/main" id="{00000000-0008-0000-0000-000058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441" name="Text Box 109">
          <a:extLst>
            <a:ext uri="{FF2B5EF4-FFF2-40B4-BE49-F238E27FC236}">
              <a16:creationId xmlns:a16="http://schemas.microsoft.com/office/drawing/2014/main" id="{00000000-0008-0000-0000-000059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442" name="Text Box 2">
          <a:extLst>
            <a:ext uri="{FF2B5EF4-FFF2-40B4-BE49-F238E27FC236}">
              <a16:creationId xmlns:a16="http://schemas.microsoft.com/office/drawing/2014/main" id="{00000000-0008-0000-0000-00005A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443" name="Text Box 2">
          <a:extLst>
            <a:ext uri="{FF2B5EF4-FFF2-40B4-BE49-F238E27FC236}">
              <a16:creationId xmlns:a16="http://schemas.microsoft.com/office/drawing/2014/main" id="{00000000-0008-0000-0000-00005B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444" name="Text Box 2">
          <a:extLst>
            <a:ext uri="{FF2B5EF4-FFF2-40B4-BE49-F238E27FC236}">
              <a16:creationId xmlns:a16="http://schemas.microsoft.com/office/drawing/2014/main" id="{00000000-0008-0000-0000-00005C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445" name="Text Box 2">
          <a:extLst>
            <a:ext uri="{FF2B5EF4-FFF2-40B4-BE49-F238E27FC236}">
              <a16:creationId xmlns:a16="http://schemas.microsoft.com/office/drawing/2014/main" id="{00000000-0008-0000-0000-00005D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446" name="Text Box 2">
          <a:extLst>
            <a:ext uri="{FF2B5EF4-FFF2-40B4-BE49-F238E27FC236}">
              <a16:creationId xmlns:a16="http://schemas.microsoft.com/office/drawing/2014/main" id="{00000000-0008-0000-0000-00005E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447" name="Text Box 2">
          <a:extLst>
            <a:ext uri="{FF2B5EF4-FFF2-40B4-BE49-F238E27FC236}">
              <a16:creationId xmlns:a16="http://schemas.microsoft.com/office/drawing/2014/main" id="{00000000-0008-0000-0000-00005F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448" name="Text Box 2">
          <a:extLst>
            <a:ext uri="{FF2B5EF4-FFF2-40B4-BE49-F238E27FC236}">
              <a16:creationId xmlns:a16="http://schemas.microsoft.com/office/drawing/2014/main" id="{00000000-0008-0000-0000-000060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449" name="Text Box 2">
          <a:extLst>
            <a:ext uri="{FF2B5EF4-FFF2-40B4-BE49-F238E27FC236}">
              <a16:creationId xmlns:a16="http://schemas.microsoft.com/office/drawing/2014/main" id="{00000000-0008-0000-0000-000061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450" name="Text Box 2">
          <a:extLst>
            <a:ext uri="{FF2B5EF4-FFF2-40B4-BE49-F238E27FC236}">
              <a16:creationId xmlns:a16="http://schemas.microsoft.com/office/drawing/2014/main" id="{00000000-0008-0000-0000-000062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113</xdr:row>
      <xdr:rowOff>0</xdr:rowOff>
    </xdr:from>
    <xdr:ext cx="22166" cy="451037"/>
    <xdr:sp macro="" textlink="">
      <xdr:nvSpPr>
        <xdr:cNvPr id="4451" name="Text Box 2">
          <a:extLst>
            <a:ext uri="{FF2B5EF4-FFF2-40B4-BE49-F238E27FC236}">
              <a16:creationId xmlns:a16="http://schemas.microsoft.com/office/drawing/2014/main" id="{00000000-0008-0000-0000-000063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452" name="Text Box 2">
          <a:extLst>
            <a:ext uri="{FF2B5EF4-FFF2-40B4-BE49-F238E27FC236}">
              <a16:creationId xmlns:a16="http://schemas.microsoft.com/office/drawing/2014/main" id="{00000000-0008-0000-0000-000064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453" name="Text Box 2">
          <a:extLst>
            <a:ext uri="{FF2B5EF4-FFF2-40B4-BE49-F238E27FC236}">
              <a16:creationId xmlns:a16="http://schemas.microsoft.com/office/drawing/2014/main" id="{00000000-0008-0000-0000-000065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454" name="Text Box 2">
          <a:extLst>
            <a:ext uri="{FF2B5EF4-FFF2-40B4-BE49-F238E27FC236}">
              <a16:creationId xmlns:a16="http://schemas.microsoft.com/office/drawing/2014/main" id="{00000000-0008-0000-0000-000066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455" name="Text Box 2">
          <a:extLst>
            <a:ext uri="{FF2B5EF4-FFF2-40B4-BE49-F238E27FC236}">
              <a16:creationId xmlns:a16="http://schemas.microsoft.com/office/drawing/2014/main" id="{00000000-0008-0000-0000-000067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456" name="Text Box 2">
          <a:extLst>
            <a:ext uri="{FF2B5EF4-FFF2-40B4-BE49-F238E27FC236}">
              <a16:creationId xmlns:a16="http://schemas.microsoft.com/office/drawing/2014/main" id="{00000000-0008-0000-0000-000068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457" name="Text Box 2">
          <a:extLst>
            <a:ext uri="{FF2B5EF4-FFF2-40B4-BE49-F238E27FC236}">
              <a16:creationId xmlns:a16="http://schemas.microsoft.com/office/drawing/2014/main" id="{00000000-0008-0000-0000-000069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458" name="Text Box 2">
          <a:extLst>
            <a:ext uri="{FF2B5EF4-FFF2-40B4-BE49-F238E27FC236}">
              <a16:creationId xmlns:a16="http://schemas.microsoft.com/office/drawing/2014/main" id="{00000000-0008-0000-0000-00006A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459" name="Text Box 2">
          <a:extLst>
            <a:ext uri="{FF2B5EF4-FFF2-40B4-BE49-F238E27FC236}">
              <a16:creationId xmlns:a16="http://schemas.microsoft.com/office/drawing/2014/main" id="{00000000-0008-0000-0000-00006B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460" name="Text Box 2">
          <a:extLst>
            <a:ext uri="{FF2B5EF4-FFF2-40B4-BE49-F238E27FC236}">
              <a16:creationId xmlns:a16="http://schemas.microsoft.com/office/drawing/2014/main" id="{00000000-0008-0000-0000-00006C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461" name="Text Box 2">
          <a:extLst>
            <a:ext uri="{FF2B5EF4-FFF2-40B4-BE49-F238E27FC236}">
              <a16:creationId xmlns:a16="http://schemas.microsoft.com/office/drawing/2014/main" id="{00000000-0008-0000-0000-00006D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462" name="Text Box 2">
          <a:extLst>
            <a:ext uri="{FF2B5EF4-FFF2-40B4-BE49-F238E27FC236}">
              <a16:creationId xmlns:a16="http://schemas.microsoft.com/office/drawing/2014/main" id="{00000000-0008-0000-0000-00006E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463" name="Text Box 2">
          <a:extLst>
            <a:ext uri="{FF2B5EF4-FFF2-40B4-BE49-F238E27FC236}">
              <a16:creationId xmlns:a16="http://schemas.microsoft.com/office/drawing/2014/main" id="{00000000-0008-0000-0000-00006F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464" name="Text Box 2">
          <a:extLst>
            <a:ext uri="{FF2B5EF4-FFF2-40B4-BE49-F238E27FC236}">
              <a16:creationId xmlns:a16="http://schemas.microsoft.com/office/drawing/2014/main" id="{00000000-0008-0000-0000-000070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465" name="Text Box 2">
          <a:extLst>
            <a:ext uri="{FF2B5EF4-FFF2-40B4-BE49-F238E27FC236}">
              <a16:creationId xmlns:a16="http://schemas.microsoft.com/office/drawing/2014/main" id="{00000000-0008-0000-0000-000071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466" name="Text Box 2">
          <a:extLst>
            <a:ext uri="{FF2B5EF4-FFF2-40B4-BE49-F238E27FC236}">
              <a16:creationId xmlns:a16="http://schemas.microsoft.com/office/drawing/2014/main" id="{00000000-0008-0000-0000-000072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467" name="Text Box 2">
          <a:extLst>
            <a:ext uri="{FF2B5EF4-FFF2-40B4-BE49-F238E27FC236}">
              <a16:creationId xmlns:a16="http://schemas.microsoft.com/office/drawing/2014/main" id="{00000000-0008-0000-0000-000073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468" name="Text Box 2">
          <a:extLst>
            <a:ext uri="{FF2B5EF4-FFF2-40B4-BE49-F238E27FC236}">
              <a16:creationId xmlns:a16="http://schemas.microsoft.com/office/drawing/2014/main" id="{00000000-0008-0000-0000-000074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469" name="Text Box 2">
          <a:extLst>
            <a:ext uri="{FF2B5EF4-FFF2-40B4-BE49-F238E27FC236}">
              <a16:creationId xmlns:a16="http://schemas.microsoft.com/office/drawing/2014/main" id="{00000000-0008-0000-0000-000075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470" name="Text Box 2">
          <a:extLst>
            <a:ext uri="{FF2B5EF4-FFF2-40B4-BE49-F238E27FC236}">
              <a16:creationId xmlns:a16="http://schemas.microsoft.com/office/drawing/2014/main" id="{00000000-0008-0000-0000-000076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471" name="Text Box 2">
          <a:extLst>
            <a:ext uri="{FF2B5EF4-FFF2-40B4-BE49-F238E27FC236}">
              <a16:creationId xmlns:a16="http://schemas.microsoft.com/office/drawing/2014/main" id="{00000000-0008-0000-0000-000077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472" name="Text Box 2">
          <a:extLst>
            <a:ext uri="{FF2B5EF4-FFF2-40B4-BE49-F238E27FC236}">
              <a16:creationId xmlns:a16="http://schemas.microsoft.com/office/drawing/2014/main" id="{00000000-0008-0000-0000-000078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473" name="Text Box 2">
          <a:extLst>
            <a:ext uri="{FF2B5EF4-FFF2-40B4-BE49-F238E27FC236}">
              <a16:creationId xmlns:a16="http://schemas.microsoft.com/office/drawing/2014/main" id="{00000000-0008-0000-0000-000079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474" name="Text Box 2">
          <a:extLst>
            <a:ext uri="{FF2B5EF4-FFF2-40B4-BE49-F238E27FC236}">
              <a16:creationId xmlns:a16="http://schemas.microsoft.com/office/drawing/2014/main" id="{00000000-0008-0000-0000-00007A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475" name="Text Box 2">
          <a:extLst>
            <a:ext uri="{FF2B5EF4-FFF2-40B4-BE49-F238E27FC236}">
              <a16:creationId xmlns:a16="http://schemas.microsoft.com/office/drawing/2014/main" id="{00000000-0008-0000-0000-00007B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476" name="Text Box 2">
          <a:extLst>
            <a:ext uri="{FF2B5EF4-FFF2-40B4-BE49-F238E27FC236}">
              <a16:creationId xmlns:a16="http://schemas.microsoft.com/office/drawing/2014/main" id="{00000000-0008-0000-0000-00007C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477" name="Text Box 2">
          <a:extLst>
            <a:ext uri="{FF2B5EF4-FFF2-40B4-BE49-F238E27FC236}">
              <a16:creationId xmlns:a16="http://schemas.microsoft.com/office/drawing/2014/main" id="{00000000-0008-0000-0000-00007D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478" name="Text Box 2">
          <a:extLst>
            <a:ext uri="{FF2B5EF4-FFF2-40B4-BE49-F238E27FC236}">
              <a16:creationId xmlns:a16="http://schemas.microsoft.com/office/drawing/2014/main" id="{00000000-0008-0000-0000-00007E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479" name="Text Box 2">
          <a:extLst>
            <a:ext uri="{FF2B5EF4-FFF2-40B4-BE49-F238E27FC236}">
              <a16:creationId xmlns:a16="http://schemas.microsoft.com/office/drawing/2014/main" id="{00000000-0008-0000-0000-00007F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451037"/>
    <xdr:sp macro="" textlink="">
      <xdr:nvSpPr>
        <xdr:cNvPr id="4480" name="Text Box 2">
          <a:extLst>
            <a:ext uri="{FF2B5EF4-FFF2-40B4-BE49-F238E27FC236}">
              <a16:creationId xmlns:a16="http://schemas.microsoft.com/office/drawing/2014/main" id="{00000000-0008-0000-0000-000080110000}"/>
            </a:ext>
          </a:extLst>
        </xdr:cNvPr>
        <xdr:cNvSpPr txBox="1">
          <a:spLocks noChangeArrowheads="1"/>
        </xdr:cNvSpPr>
      </xdr:nvSpPr>
      <xdr:spPr bwMode="auto">
        <a:xfrm>
          <a:off x="10487025" y="17449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86342"/>
    <xdr:sp macro="" textlink="">
      <xdr:nvSpPr>
        <xdr:cNvPr id="4481" name="Text Box 2">
          <a:extLst>
            <a:ext uri="{FF2B5EF4-FFF2-40B4-BE49-F238E27FC236}">
              <a16:creationId xmlns:a16="http://schemas.microsoft.com/office/drawing/2014/main" id="{00000000-0008-0000-0000-000081110000}"/>
            </a:ext>
          </a:extLst>
        </xdr:cNvPr>
        <xdr:cNvSpPr txBox="1">
          <a:spLocks noChangeArrowheads="1"/>
        </xdr:cNvSpPr>
      </xdr:nvSpPr>
      <xdr:spPr bwMode="auto">
        <a:xfrm>
          <a:off x="10487025" y="17449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86342"/>
    <xdr:sp macro="" textlink="">
      <xdr:nvSpPr>
        <xdr:cNvPr id="4482" name="Text Box 2">
          <a:extLst>
            <a:ext uri="{FF2B5EF4-FFF2-40B4-BE49-F238E27FC236}">
              <a16:creationId xmlns:a16="http://schemas.microsoft.com/office/drawing/2014/main" id="{00000000-0008-0000-0000-000082110000}"/>
            </a:ext>
          </a:extLst>
        </xdr:cNvPr>
        <xdr:cNvSpPr txBox="1">
          <a:spLocks noChangeArrowheads="1"/>
        </xdr:cNvSpPr>
      </xdr:nvSpPr>
      <xdr:spPr bwMode="auto">
        <a:xfrm>
          <a:off x="10487025" y="17449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86342"/>
    <xdr:sp macro="" textlink="">
      <xdr:nvSpPr>
        <xdr:cNvPr id="4483" name="Text Box 2">
          <a:extLst>
            <a:ext uri="{FF2B5EF4-FFF2-40B4-BE49-F238E27FC236}">
              <a16:creationId xmlns:a16="http://schemas.microsoft.com/office/drawing/2014/main" id="{00000000-0008-0000-0000-000083110000}"/>
            </a:ext>
          </a:extLst>
        </xdr:cNvPr>
        <xdr:cNvSpPr txBox="1">
          <a:spLocks noChangeArrowheads="1"/>
        </xdr:cNvSpPr>
      </xdr:nvSpPr>
      <xdr:spPr bwMode="auto">
        <a:xfrm>
          <a:off x="10487025" y="17449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86342"/>
    <xdr:sp macro="" textlink="">
      <xdr:nvSpPr>
        <xdr:cNvPr id="4484" name="Text Box 2">
          <a:extLst>
            <a:ext uri="{FF2B5EF4-FFF2-40B4-BE49-F238E27FC236}">
              <a16:creationId xmlns:a16="http://schemas.microsoft.com/office/drawing/2014/main" id="{00000000-0008-0000-0000-000084110000}"/>
            </a:ext>
          </a:extLst>
        </xdr:cNvPr>
        <xdr:cNvSpPr txBox="1">
          <a:spLocks noChangeArrowheads="1"/>
        </xdr:cNvSpPr>
      </xdr:nvSpPr>
      <xdr:spPr bwMode="auto">
        <a:xfrm>
          <a:off x="10487025" y="17449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86342"/>
    <xdr:sp macro="" textlink="">
      <xdr:nvSpPr>
        <xdr:cNvPr id="4485" name="Text Box 2">
          <a:extLst>
            <a:ext uri="{FF2B5EF4-FFF2-40B4-BE49-F238E27FC236}">
              <a16:creationId xmlns:a16="http://schemas.microsoft.com/office/drawing/2014/main" id="{00000000-0008-0000-0000-000085110000}"/>
            </a:ext>
          </a:extLst>
        </xdr:cNvPr>
        <xdr:cNvSpPr txBox="1">
          <a:spLocks noChangeArrowheads="1"/>
        </xdr:cNvSpPr>
      </xdr:nvSpPr>
      <xdr:spPr bwMode="auto">
        <a:xfrm>
          <a:off x="10487025" y="17449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86342"/>
    <xdr:sp macro="" textlink="">
      <xdr:nvSpPr>
        <xdr:cNvPr id="4486" name="Text Box 2">
          <a:extLst>
            <a:ext uri="{FF2B5EF4-FFF2-40B4-BE49-F238E27FC236}">
              <a16:creationId xmlns:a16="http://schemas.microsoft.com/office/drawing/2014/main" id="{00000000-0008-0000-0000-000086110000}"/>
            </a:ext>
          </a:extLst>
        </xdr:cNvPr>
        <xdr:cNvSpPr txBox="1">
          <a:spLocks noChangeArrowheads="1"/>
        </xdr:cNvSpPr>
      </xdr:nvSpPr>
      <xdr:spPr bwMode="auto">
        <a:xfrm>
          <a:off x="10487025" y="17449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86342"/>
    <xdr:sp macro="" textlink="">
      <xdr:nvSpPr>
        <xdr:cNvPr id="4487" name="Text Box 2">
          <a:extLst>
            <a:ext uri="{FF2B5EF4-FFF2-40B4-BE49-F238E27FC236}">
              <a16:creationId xmlns:a16="http://schemas.microsoft.com/office/drawing/2014/main" id="{00000000-0008-0000-0000-000087110000}"/>
            </a:ext>
          </a:extLst>
        </xdr:cNvPr>
        <xdr:cNvSpPr txBox="1">
          <a:spLocks noChangeArrowheads="1"/>
        </xdr:cNvSpPr>
      </xdr:nvSpPr>
      <xdr:spPr bwMode="auto">
        <a:xfrm>
          <a:off x="10487025" y="17449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86342"/>
    <xdr:sp macro="" textlink="">
      <xdr:nvSpPr>
        <xdr:cNvPr id="4488" name="Text Box 2">
          <a:extLst>
            <a:ext uri="{FF2B5EF4-FFF2-40B4-BE49-F238E27FC236}">
              <a16:creationId xmlns:a16="http://schemas.microsoft.com/office/drawing/2014/main" id="{00000000-0008-0000-0000-000088110000}"/>
            </a:ext>
          </a:extLst>
        </xdr:cNvPr>
        <xdr:cNvSpPr txBox="1">
          <a:spLocks noChangeArrowheads="1"/>
        </xdr:cNvSpPr>
      </xdr:nvSpPr>
      <xdr:spPr bwMode="auto">
        <a:xfrm>
          <a:off x="10487025" y="17449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86342"/>
    <xdr:sp macro="" textlink="">
      <xdr:nvSpPr>
        <xdr:cNvPr id="4489" name="Text Box 2">
          <a:extLst>
            <a:ext uri="{FF2B5EF4-FFF2-40B4-BE49-F238E27FC236}">
              <a16:creationId xmlns:a16="http://schemas.microsoft.com/office/drawing/2014/main" id="{00000000-0008-0000-0000-000089110000}"/>
            </a:ext>
          </a:extLst>
        </xdr:cNvPr>
        <xdr:cNvSpPr txBox="1">
          <a:spLocks noChangeArrowheads="1"/>
        </xdr:cNvSpPr>
      </xdr:nvSpPr>
      <xdr:spPr bwMode="auto">
        <a:xfrm>
          <a:off x="10487025" y="17449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490" name="Text Box 2">
          <a:extLst>
            <a:ext uri="{FF2B5EF4-FFF2-40B4-BE49-F238E27FC236}">
              <a16:creationId xmlns:a16="http://schemas.microsoft.com/office/drawing/2014/main" id="{00000000-0008-0000-0000-00008A110000}"/>
            </a:ext>
          </a:extLst>
        </xdr:cNvPr>
        <xdr:cNvSpPr txBox="1">
          <a:spLocks noChangeArrowheads="1"/>
        </xdr:cNvSpPr>
      </xdr:nvSpPr>
      <xdr:spPr bwMode="auto">
        <a:xfrm>
          <a:off x="10487025" y="17449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491" name="Text Box 2">
          <a:extLst>
            <a:ext uri="{FF2B5EF4-FFF2-40B4-BE49-F238E27FC236}">
              <a16:creationId xmlns:a16="http://schemas.microsoft.com/office/drawing/2014/main" id="{00000000-0008-0000-0000-00008B110000}"/>
            </a:ext>
          </a:extLst>
        </xdr:cNvPr>
        <xdr:cNvSpPr txBox="1">
          <a:spLocks noChangeArrowheads="1"/>
        </xdr:cNvSpPr>
      </xdr:nvSpPr>
      <xdr:spPr bwMode="auto">
        <a:xfrm>
          <a:off x="10487025" y="17449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492" name="Text Box 2">
          <a:extLst>
            <a:ext uri="{FF2B5EF4-FFF2-40B4-BE49-F238E27FC236}">
              <a16:creationId xmlns:a16="http://schemas.microsoft.com/office/drawing/2014/main" id="{00000000-0008-0000-0000-00008C110000}"/>
            </a:ext>
          </a:extLst>
        </xdr:cNvPr>
        <xdr:cNvSpPr txBox="1">
          <a:spLocks noChangeArrowheads="1"/>
        </xdr:cNvSpPr>
      </xdr:nvSpPr>
      <xdr:spPr bwMode="auto">
        <a:xfrm>
          <a:off x="10487025" y="17449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493" name="Text Box 2">
          <a:extLst>
            <a:ext uri="{FF2B5EF4-FFF2-40B4-BE49-F238E27FC236}">
              <a16:creationId xmlns:a16="http://schemas.microsoft.com/office/drawing/2014/main" id="{00000000-0008-0000-0000-00008D110000}"/>
            </a:ext>
          </a:extLst>
        </xdr:cNvPr>
        <xdr:cNvSpPr txBox="1">
          <a:spLocks noChangeArrowheads="1"/>
        </xdr:cNvSpPr>
      </xdr:nvSpPr>
      <xdr:spPr bwMode="auto">
        <a:xfrm>
          <a:off x="10487025" y="17449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494" name="Text Box 2">
          <a:extLst>
            <a:ext uri="{FF2B5EF4-FFF2-40B4-BE49-F238E27FC236}">
              <a16:creationId xmlns:a16="http://schemas.microsoft.com/office/drawing/2014/main" id="{00000000-0008-0000-0000-00008E110000}"/>
            </a:ext>
          </a:extLst>
        </xdr:cNvPr>
        <xdr:cNvSpPr txBox="1">
          <a:spLocks noChangeArrowheads="1"/>
        </xdr:cNvSpPr>
      </xdr:nvSpPr>
      <xdr:spPr bwMode="auto">
        <a:xfrm>
          <a:off x="10487025" y="17449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495" name="Text Box 2">
          <a:extLst>
            <a:ext uri="{FF2B5EF4-FFF2-40B4-BE49-F238E27FC236}">
              <a16:creationId xmlns:a16="http://schemas.microsoft.com/office/drawing/2014/main" id="{00000000-0008-0000-0000-00008F110000}"/>
            </a:ext>
          </a:extLst>
        </xdr:cNvPr>
        <xdr:cNvSpPr txBox="1">
          <a:spLocks noChangeArrowheads="1"/>
        </xdr:cNvSpPr>
      </xdr:nvSpPr>
      <xdr:spPr bwMode="auto">
        <a:xfrm>
          <a:off x="10487025" y="17449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496" name="Text Box 2">
          <a:extLst>
            <a:ext uri="{FF2B5EF4-FFF2-40B4-BE49-F238E27FC236}">
              <a16:creationId xmlns:a16="http://schemas.microsoft.com/office/drawing/2014/main" id="{00000000-0008-0000-0000-000090110000}"/>
            </a:ext>
          </a:extLst>
        </xdr:cNvPr>
        <xdr:cNvSpPr txBox="1">
          <a:spLocks noChangeArrowheads="1"/>
        </xdr:cNvSpPr>
      </xdr:nvSpPr>
      <xdr:spPr bwMode="auto">
        <a:xfrm>
          <a:off x="10487025" y="17449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497" name="Text Box 2">
          <a:extLst>
            <a:ext uri="{FF2B5EF4-FFF2-40B4-BE49-F238E27FC236}">
              <a16:creationId xmlns:a16="http://schemas.microsoft.com/office/drawing/2014/main" id="{00000000-0008-0000-0000-000091110000}"/>
            </a:ext>
          </a:extLst>
        </xdr:cNvPr>
        <xdr:cNvSpPr txBox="1">
          <a:spLocks noChangeArrowheads="1"/>
        </xdr:cNvSpPr>
      </xdr:nvSpPr>
      <xdr:spPr bwMode="auto">
        <a:xfrm>
          <a:off x="10487025" y="17449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498" name="Text Box 2">
          <a:extLst>
            <a:ext uri="{FF2B5EF4-FFF2-40B4-BE49-F238E27FC236}">
              <a16:creationId xmlns:a16="http://schemas.microsoft.com/office/drawing/2014/main" id="{00000000-0008-0000-0000-000092110000}"/>
            </a:ext>
          </a:extLst>
        </xdr:cNvPr>
        <xdr:cNvSpPr txBox="1">
          <a:spLocks noChangeArrowheads="1"/>
        </xdr:cNvSpPr>
      </xdr:nvSpPr>
      <xdr:spPr bwMode="auto">
        <a:xfrm>
          <a:off x="10487025" y="17449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499" name="Text Box 2">
          <a:extLst>
            <a:ext uri="{FF2B5EF4-FFF2-40B4-BE49-F238E27FC236}">
              <a16:creationId xmlns:a16="http://schemas.microsoft.com/office/drawing/2014/main" id="{00000000-0008-0000-0000-000093110000}"/>
            </a:ext>
          </a:extLst>
        </xdr:cNvPr>
        <xdr:cNvSpPr txBox="1">
          <a:spLocks noChangeArrowheads="1"/>
        </xdr:cNvSpPr>
      </xdr:nvSpPr>
      <xdr:spPr bwMode="auto">
        <a:xfrm>
          <a:off x="10487025" y="17449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45701"/>
    <xdr:sp macro="" textlink="">
      <xdr:nvSpPr>
        <xdr:cNvPr id="4500" name="Text Box 2">
          <a:extLst>
            <a:ext uri="{FF2B5EF4-FFF2-40B4-BE49-F238E27FC236}">
              <a16:creationId xmlns:a16="http://schemas.microsoft.com/office/drawing/2014/main" id="{00000000-0008-0000-0000-000094110000}"/>
            </a:ext>
          </a:extLst>
        </xdr:cNvPr>
        <xdr:cNvSpPr txBox="1">
          <a:spLocks noChangeArrowheads="1"/>
        </xdr:cNvSpPr>
      </xdr:nvSpPr>
      <xdr:spPr bwMode="auto">
        <a:xfrm>
          <a:off x="10487025" y="17449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45701"/>
    <xdr:sp macro="" textlink="">
      <xdr:nvSpPr>
        <xdr:cNvPr id="4501" name="Text Box 2">
          <a:extLst>
            <a:ext uri="{FF2B5EF4-FFF2-40B4-BE49-F238E27FC236}">
              <a16:creationId xmlns:a16="http://schemas.microsoft.com/office/drawing/2014/main" id="{00000000-0008-0000-0000-000095110000}"/>
            </a:ext>
          </a:extLst>
        </xdr:cNvPr>
        <xdr:cNvSpPr txBox="1">
          <a:spLocks noChangeArrowheads="1"/>
        </xdr:cNvSpPr>
      </xdr:nvSpPr>
      <xdr:spPr bwMode="auto">
        <a:xfrm>
          <a:off x="10487025" y="17449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45701"/>
    <xdr:sp macro="" textlink="">
      <xdr:nvSpPr>
        <xdr:cNvPr id="4502" name="Text Box 2">
          <a:extLst>
            <a:ext uri="{FF2B5EF4-FFF2-40B4-BE49-F238E27FC236}">
              <a16:creationId xmlns:a16="http://schemas.microsoft.com/office/drawing/2014/main" id="{00000000-0008-0000-0000-000096110000}"/>
            </a:ext>
          </a:extLst>
        </xdr:cNvPr>
        <xdr:cNvSpPr txBox="1">
          <a:spLocks noChangeArrowheads="1"/>
        </xdr:cNvSpPr>
      </xdr:nvSpPr>
      <xdr:spPr bwMode="auto">
        <a:xfrm>
          <a:off x="10487025" y="17449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45701"/>
    <xdr:sp macro="" textlink="">
      <xdr:nvSpPr>
        <xdr:cNvPr id="4503" name="Text Box 2">
          <a:extLst>
            <a:ext uri="{FF2B5EF4-FFF2-40B4-BE49-F238E27FC236}">
              <a16:creationId xmlns:a16="http://schemas.microsoft.com/office/drawing/2014/main" id="{00000000-0008-0000-0000-000097110000}"/>
            </a:ext>
          </a:extLst>
        </xdr:cNvPr>
        <xdr:cNvSpPr txBox="1">
          <a:spLocks noChangeArrowheads="1"/>
        </xdr:cNvSpPr>
      </xdr:nvSpPr>
      <xdr:spPr bwMode="auto">
        <a:xfrm>
          <a:off x="10487025" y="17449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45701"/>
    <xdr:sp macro="" textlink="">
      <xdr:nvSpPr>
        <xdr:cNvPr id="4504" name="Text Box 2">
          <a:extLst>
            <a:ext uri="{FF2B5EF4-FFF2-40B4-BE49-F238E27FC236}">
              <a16:creationId xmlns:a16="http://schemas.microsoft.com/office/drawing/2014/main" id="{00000000-0008-0000-0000-000098110000}"/>
            </a:ext>
          </a:extLst>
        </xdr:cNvPr>
        <xdr:cNvSpPr txBox="1">
          <a:spLocks noChangeArrowheads="1"/>
        </xdr:cNvSpPr>
      </xdr:nvSpPr>
      <xdr:spPr bwMode="auto">
        <a:xfrm>
          <a:off x="10487025" y="17449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45701"/>
    <xdr:sp macro="" textlink="">
      <xdr:nvSpPr>
        <xdr:cNvPr id="4505" name="Text Box 2">
          <a:extLst>
            <a:ext uri="{FF2B5EF4-FFF2-40B4-BE49-F238E27FC236}">
              <a16:creationId xmlns:a16="http://schemas.microsoft.com/office/drawing/2014/main" id="{00000000-0008-0000-0000-000099110000}"/>
            </a:ext>
          </a:extLst>
        </xdr:cNvPr>
        <xdr:cNvSpPr txBox="1">
          <a:spLocks noChangeArrowheads="1"/>
        </xdr:cNvSpPr>
      </xdr:nvSpPr>
      <xdr:spPr bwMode="auto">
        <a:xfrm>
          <a:off x="10487025" y="17449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45701"/>
    <xdr:sp macro="" textlink="">
      <xdr:nvSpPr>
        <xdr:cNvPr id="4506" name="Text Box 2">
          <a:extLst>
            <a:ext uri="{FF2B5EF4-FFF2-40B4-BE49-F238E27FC236}">
              <a16:creationId xmlns:a16="http://schemas.microsoft.com/office/drawing/2014/main" id="{00000000-0008-0000-0000-00009A110000}"/>
            </a:ext>
          </a:extLst>
        </xdr:cNvPr>
        <xdr:cNvSpPr txBox="1">
          <a:spLocks noChangeArrowheads="1"/>
        </xdr:cNvSpPr>
      </xdr:nvSpPr>
      <xdr:spPr bwMode="auto">
        <a:xfrm>
          <a:off x="10487025" y="17449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45701"/>
    <xdr:sp macro="" textlink="">
      <xdr:nvSpPr>
        <xdr:cNvPr id="4507" name="Text Box 2">
          <a:extLst>
            <a:ext uri="{FF2B5EF4-FFF2-40B4-BE49-F238E27FC236}">
              <a16:creationId xmlns:a16="http://schemas.microsoft.com/office/drawing/2014/main" id="{00000000-0008-0000-0000-00009B110000}"/>
            </a:ext>
          </a:extLst>
        </xdr:cNvPr>
        <xdr:cNvSpPr txBox="1">
          <a:spLocks noChangeArrowheads="1"/>
        </xdr:cNvSpPr>
      </xdr:nvSpPr>
      <xdr:spPr bwMode="auto">
        <a:xfrm>
          <a:off x="10487025" y="17449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45701"/>
    <xdr:sp macro="" textlink="">
      <xdr:nvSpPr>
        <xdr:cNvPr id="4508" name="Text Box 2">
          <a:extLst>
            <a:ext uri="{FF2B5EF4-FFF2-40B4-BE49-F238E27FC236}">
              <a16:creationId xmlns:a16="http://schemas.microsoft.com/office/drawing/2014/main" id="{00000000-0008-0000-0000-00009C110000}"/>
            </a:ext>
          </a:extLst>
        </xdr:cNvPr>
        <xdr:cNvSpPr txBox="1">
          <a:spLocks noChangeArrowheads="1"/>
        </xdr:cNvSpPr>
      </xdr:nvSpPr>
      <xdr:spPr bwMode="auto">
        <a:xfrm>
          <a:off x="10487025" y="17449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45701"/>
    <xdr:sp macro="" textlink="">
      <xdr:nvSpPr>
        <xdr:cNvPr id="4509" name="Text Box 2">
          <a:extLst>
            <a:ext uri="{FF2B5EF4-FFF2-40B4-BE49-F238E27FC236}">
              <a16:creationId xmlns:a16="http://schemas.microsoft.com/office/drawing/2014/main" id="{00000000-0008-0000-0000-00009D110000}"/>
            </a:ext>
          </a:extLst>
        </xdr:cNvPr>
        <xdr:cNvSpPr txBox="1">
          <a:spLocks noChangeArrowheads="1"/>
        </xdr:cNvSpPr>
      </xdr:nvSpPr>
      <xdr:spPr bwMode="auto">
        <a:xfrm>
          <a:off x="10487025" y="17449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510" name="Text Box 2">
          <a:extLst>
            <a:ext uri="{FF2B5EF4-FFF2-40B4-BE49-F238E27FC236}">
              <a16:creationId xmlns:a16="http://schemas.microsoft.com/office/drawing/2014/main" id="{00000000-0008-0000-0000-00009E110000}"/>
            </a:ext>
          </a:extLst>
        </xdr:cNvPr>
        <xdr:cNvSpPr txBox="1">
          <a:spLocks noChangeArrowheads="1"/>
        </xdr:cNvSpPr>
      </xdr:nvSpPr>
      <xdr:spPr bwMode="auto">
        <a:xfrm>
          <a:off x="10487025" y="17449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511" name="Text Box 2">
          <a:extLst>
            <a:ext uri="{FF2B5EF4-FFF2-40B4-BE49-F238E27FC236}">
              <a16:creationId xmlns:a16="http://schemas.microsoft.com/office/drawing/2014/main" id="{00000000-0008-0000-0000-00009F110000}"/>
            </a:ext>
          </a:extLst>
        </xdr:cNvPr>
        <xdr:cNvSpPr txBox="1">
          <a:spLocks noChangeArrowheads="1"/>
        </xdr:cNvSpPr>
      </xdr:nvSpPr>
      <xdr:spPr bwMode="auto">
        <a:xfrm>
          <a:off x="10487025" y="17449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512" name="Text Box 2">
          <a:extLst>
            <a:ext uri="{FF2B5EF4-FFF2-40B4-BE49-F238E27FC236}">
              <a16:creationId xmlns:a16="http://schemas.microsoft.com/office/drawing/2014/main" id="{00000000-0008-0000-0000-0000A0110000}"/>
            </a:ext>
          </a:extLst>
        </xdr:cNvPr>
        <xdr:cNvSpPr txBox="1">
          <a:spLocks noChangeArrowheads="1"/>
        </xdr:cNvSpPr>
      </xdr:nvSpPr>
      <xdr:spPr bwMode="auto">
        <a:xfrm>
          <a:off x="10487025" y="17449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513" name="Text Box 2">
          <a:extLst>
            <a:ext uri="{FF2B5EF4-FFF2-40B4-BE49-F238E27FC236}">
              <a16:creationId xmlns:a16="http://schemas.microsoft.com/office/drawing/2014/main" id="{00000000-0008-0000-0000-0000A1110000}"/>
            </a:ext>
          </a:extLst>
        </xdr:cNvPr>
        <xdr:cNvSpPr txBox="1">
          <a:spLocks noChangeArrowheads="1"/>
        </xdr:cNvSpPr>
      </xdr:nvSpPr>
      <xdr:spPr bwMode="auto">
        <a:xfrm>
          <a:off x="10487025" y="17449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514" name="Text Box 2">
          <a:extLst>
            <a:ext uri="{FF2B5EF4-FFF2-40B4-BE49-F238E27FC236}">
              <a16:creationId xmlns:a16="http://schemas.microsoft.com/office/drawing/2014/main" id="{00000000-0008-0000-0000-0000A2110000}"/>
            </a:ext>
          </a:extLst>
        </xdr:cNvPr>
        <xdr:cNvSpPr txBox="1">
          <a:spLocks noChangeArrowheads="1"/>
        </xdr:cNvSpPr>
      </xdr:nvSpPr>
      <xdr:spPr bwMode="auto">
        <a:xfrm>
          <a:off x="10487025" y="17449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515" name="Text Box 2">
          <a:extLst>
            <a:ext uri="{FF2B5EF4-FFF2-40B4-BE49-F238E27FC236}">
              <a16:creationId xmlns:a16="http://schemas.microsoft.com/office/drawing/2014/main" id="{00000000-0008-0000-0000-0000A3110000}"/>
            </a:ext>
          </a:extLst>
        </xdr:cNvPr>
        <xdr:cNvSpPr txBox="1">
          <a:spLocks noChangeArrowheads="1"/>
        </xdr:cNvSpPr>
      </xdr:nvSpPr>
      <xdr:spPr bwMode="auto">
        <a:xfrm>
          <a:off x="10487025" y="17449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516" name="Text Box 2">
          <a:extLst>
            <a:ext uri="{FF2B5EF4-FFF2-40B4-BE49-F238E27FC236}">
              <a16:creationId xmlns:a16="http://schemas.microsoft.com/office/drawing/2014/main" id="{00000000-0008-0000-0000-0000A4110000}"/>
            </a:ext>
          </a:extLst>
        </xdr:cNvPr>
        <xdr:cNvSpPr txBox="1">
          <a:spLocks noChangeArrowheads="1"/>
        </xdr:cNvSpPr>
      </xdr:nvSpPr>
      <xdr:spPr bwMode="auto">
        <a:xfrm>
          <a:off x="10487025" y="17449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517" name="Text Box 2">
          <a:extLst>
            <a:ext uri="{FF2B5EF4-FFF2-40B4-BE49-F238E27FC236}">
              <a16:creationId xmlns:a16="http://schemas.microsoft.com/office/drawing/2014/main" id="{00000000-0008-0000-0000-0000A5110000}"/>
            </a:ext>
          </a:extLst>
        </xdr:cNvPr>
        <xdr:cNvSpPr txBox="1">
          <a:spLocks noChangeArrowheads="1"/>
        </xdr:cNvSpPr>
      </xdr:nvSpPr>
      <xdr:spPr bwMode="auto">
        <a:xfrm>
          <a:off x="10487025" y="17449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518" name="Text Box 2">
          <a:extLst>
            <a:ext uri="{FF2B5EF4-FFF2-40B4-BE49-F238E27FC236}">
              <a16:creationId xmlns:a16="http://schemas.microsoft.com/office/drawing/2014/main" id="{00000000-0008-0000-0000-0000A6110000}"/>
            </a:ext>
          </a:extLst>
        </xdr:cNvPr>
        <xdr:cNvSpPr txBox="1">
          <a:spLocks noChangeArrowheads="1"/>
        </xdr:cNvSpPr>
      </xdr:nvSpPr>
      <xdr:spPr bwMode="auto">
        <a:xfrm>
          <a:off x="10487025" y="17449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519" name="Text Box 2">
          <a:extLst>
            <a:ext uri="{FF2B5EF4-FFF2-40B4-BE49-F238E27FC236}">
              <a16:creationId xmlns:a16="http://schemas.microsoft.com/office/drawing/2014/main" id="{00000000-0008-0000-0000-0000A7110000}"/>
            </a:ext>
          </a:extLst>
        </xdr:cNvPr>
        <xdr:cNvSpPr txBox="1">
          <a:spLocks noChangeArrowheads="1"/>
        </xdr:cNvSpPr>
      </xdr:nvSpPr>
      <xdr:spPr bwMode="auto">
        <a:xfrm>
          <a:off x="10487025" y="17449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520" name="Text Box 100">
          <a:extLst>
            <a:ext uri="{FF2B5EF4-FFF2-40B4-BE49-F238E27FC236}">
              <a16:creationId xmlns:a16="http://schemas.microsoft.com/office/drawing/2014/main" id="{00000000-0008-0000-0000-0000A8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521" name="Text Box 101">
          <a:extLst>
            <a:ext uri="{FF2B5EF4-FFF2-40B4-BE49-F238E27FC236}">
              <a16:creationId xmlns:a16="http://schemas.microsoft.com/office/drawing/2014/main" id="{00000000-0008-0000-0000-0000A9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522" name="Text Box 102">
          <a:extLst>
            <a:ext uri="{FF2B5EF4-FFF2-40B4-BE49-F238E27FC236}">
              <a16:creationId xmlns:a16="http://schemas.microsoft.com/office/drawing/2014/main" id="{00000000-0008-0000-0000-0000AA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523" name="Text Box 103">
          <a:extLst>
            <a:ext uri="{FF2B5EF4-FFF2-40B4-BE49-F238E27FC236}">
              <a16:creationId xmlns:a16="http://schemas.microsoft.com/office/drawing/2014/main" id="{00000000-0008-0000-0000-0000AB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524" name="Text Box 104">
          <a:extLst>
            <a:ext uri="{FF2B5EF4-FFF2-40B4-BE49-F238E27FC236}">
              <a16:creationId xmlns:a16="http://schemas.microsoft.com/office/drawing/2014/main" id="{00000000-0008-0000-0000-0000AC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525" name="Text Box 105">
          <a:extLst>
            <a:ext uri="{FF2B5EF4-FFF2-40B4-BE49-F238E27FC236}">
              <a16:creationId xmlns:a16="http://schemas.microsoft.com/office/drawing/2014/main" id="{00000000-0008-0000-0000-0000AD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526" name="Text Box 106">
          <a:extLst>
            <a:ext uri="{FF2B5EF4-FFF2-40B4-BE49-F238E27FC236}">
              <a16:creationId xmlns:a16="http://schemas.microsoft.com/office/drawing/2014/main" id="{00000000-0008-0000-0000-0000AE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527" name="Text Box 107">
          <a:extLst>
            <a:ext uri="{FF2B5EF4-FFF2-40B4-BE49-F238E27FC236}">
              <a16:creationId xmlns:a16="http://schemas.microsoft.com/office/drawing/2014/main" id="{00000000-0008-0000-0000-0000AF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528" name="Text Box 108">
          <a:extLst>
            <a:ext uri="{FF2B5EF4-FFF2-40B4-BE49-F238E27FC236}">
              <a16:creationId xmlns:a16="http://schemas.microsoft.com/office/drawing/2014/main" id="{00000000-0008-0000-0000-0000B0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529" name="Text Box 109">
          <a:extLst>
            <a:ext uri="{FF2B5EF4-FFF2-40B4-BE49-F238E27FC236}">
              <a16:creationId xmlns:a16="http://schemas.microsoft.com/office/drawing/2014/main" id="{00000000-0008-0000-0000-0000B1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530" name="Text Box 2">
          <a:extLst>
            <a:ext uri="{FF2B5EF4-FFF2-40B4-BE49-F238E27FC236}">
              <a16:creationId xmlns:a16="http://schemas.microsoft.com/office/drawing/2014/main" id="{00000000-0008-0000-0000-0000B2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531" name="Text Box 2">
          <a:extLst>
            <a:ext uri="{FF2B5EF4-FFF2-40B4-BE49-F238E27FC236}">
              <a16:creationId xmlns:a16="http://schemas.microsoft.com/office/drawing/2014/main" id="{00000000-0008-0000-0000-0000B3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532" name="Text Box 2">
          <a:extLst>
            <a:ext uri="{FF2B5EF4-FFF2-40B4-BE49-F238E27FC236}">
              <a16:creationId xmlns:a16="http://schemas.microsoft.com/office/drawing/2014/main" id="{00000000-0008-0000-0000-0000B4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533" name="Text Box 2">
          <a:extLst>
            <a:ext uri="{FF2B5EF4-FFF2-40B4-BE49-F238E27FC236}">
              <a16:creationId xmlns:a16="http://schemas.microsoft.com/office/drawing/2014/main" id="{00000000-0008-0000-0000-0000B5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534" name="Text Box 2">
          <a:extLst>
            <a:ext uri="{FF2B5EF4-FFF2-40B4-BE49-F238E27FC236}">
              <a16:creationId xmlns:a16="http://schemas.microsoft.com/office/drawing/2014/main" id="{00000000-0008-0000-0000-0000B6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535" name="Text Box 2">
          <a:extLst>
            <a:ext uri="{FF2B5EF4-FFF2-40B4-BE49-F238E27FC236}">
              <a16:creationId xmlns:a16="http://schemas.microsoft.com/office/drawing/2014/main" id="{00000000-0008-0000-0000-0000B7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536" name="Text Box 2">
          <a:extLst>
            <a:ext uri="{FF2B5EF4-FFF2-40B4-BE49-F238E27FC236}">
              <a16:creationId xmlns:a16="http://schemas.microsoft.com/office/drawing/2014/main" id="{00000000-0008-0000-0000-0000B8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537" name="Text Box 2">
          <a:extLst>
            <a:ext uri="{FF2B5EF4-FFF2-40B4-BE49-F238E27FC236}">
              <a16:creationId xmlns:a16="http://schemas.microsoft.com/office/drawing/2014/main" id="{00000000-0008-0000-0000-0000B9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538" name="Text Box 2">
          <a:extLst>
            <a:ext uri="{FF2B5EF4-FFF2-40B4-BE49-F238E27FC236}">
              <a16:creationId xmlns:a16="http://schemas.microsoft.com/office/drawing/2014/main" id="{00000000-0008-0000-0000-0000BA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539" name="Text Box 2">
          <a:extLst>
            <a:ext uri="{FF2B5EF4-FFF2-40B4-BE49-F238E27FC236}">
              <a16:creationId xmlns:a16="http://schemas.microsoft.com/office/drawing/2014/main" id="{00000000-0008-0000-0000-0000BB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84437"/>
    <xdr:sp macro="" textlink="">
      <xdr:nvSpPr>
        <xdr:cNvPr id="4540" name="Text Box 2">
          <a:extLst>
            <a:ext uri="{FF2B5EF4-FFF2-40B4-BE49-F238E27FC236}">
              <a16:creationId xmlns:a16="http://schemas.microsoft.com/office/drawing/2014/main" id="{00000000-0008-0000-0000-0000BC110000}"/>
            </a:ext>
          </a:extLst>
        </xdr:cNvPr>
        <xdr:cNvSpPr txBox="1">
          <a:spLocks noChangeArrowheads="1"/>
        </xdr:cNvSpPr>
      </xdr:nvSpPr>
      <xdr:spPr bwMode="auto">
        <a:xfrm>
          <a:off x="10487025" y="17449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84437"/>
    <xdr:sp macro="" textlink="">
      <xdr:nvSpPr>
        <xdr:cNvPr id="4541" name="Text Box 2">
          <a:extLst>
            <a:ext uri="{FF2B5EF4-FFF2-40B4-BE49-F238E27FC236}">
              <a16:creationId xmlns:a16="http://schemas.microsoft.com/office/drawing/2014/main" id="{00000000-0008-0000-0000-0000BD110000}"/>
            </a:ext>
          </a:extLst>
        </xdr:cNvPr>
        <xdr:cNvSpPr txBox="1">
          <a:spLocks noChangeArrowheads="1"/>
        </xdr:cNvSpPr>
      </xdr:nvSpPr>
      <xdr:spPr bwMode="auto">
        <a:xfrm>
          <a:off x="10487025" y="17449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84437"/>
    <xdr:sp macro="" textlink="">
      <xdr:nvSpPr>
        <xdr:cNvPr id="4542" name="Text Box 2">
          <a:extLst>
            <a:ext uri="{FF2B5EF4-FFF2-40B4-BE49-F238E27FC236}">
              <a16:creationId xmlns:a16="http://schemas.microsoft.com/office/drawing/2014/main" id="{00000000-0008-0000-0000-0000BE110000}"/>
            </a:ext>
          </a:extLst>
        </xdr:cNvPr>
        <xdr:cNvSpPr txBox="1">
          <a:spLocks noChangeArrowheads="1"/>
        </xdr:cNvSpPr>
      </xdr:nvSpPr>
      <xdr:spPr bwMode="auto">
        <a:xfrm>
          <a:off x="10487025" y="17449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84437"/>
    <xdr:sp macro="" textlink="">
      <xdr:nvSpPr>
        <xdr:cNvPr id="4543" name="Text Box 2">
          <a:extLst>
            <a:ext uri="{FF2B5EF4-FFF2-40B4-BE49-F238E27FC236}">
              <a16:creationId xmlns:a16="http://schemas.microsoft.com/office/drawing/2014/main" id="{00000000-0008-0000-0000-0000BF110000}"/>
            </a:ext>
          </a:extLst>
        </xdr:cNvPr>
        <xdr:cNvSpPr txBox="1">
          <a:spLocks noChangeArrowheads="1"/>
        </xdr:cNvSpPr>
      </xdr:nvSpPr>
      <xdr:spPr bwMode="auto">
        <a:xfrm>
          <a:off x="10487025" y="17449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84437"/>
    <xdr:sp macro="" textlink="">
      <xdr:nvSpPr>
        <xdr:cNvPr id="4544" name="Text Box 2">
          <a:extLst>
            <a:ext uri="{FF2B5EF4-FFF2-40B4-BE49-F238E27FC236}">
              <a16:creationId xmlns:a16="http://schemas.microsoft.com/office/drawing/2014/main" id="{00000000-0008-0000-0000-0000C0110000}"/>
            </a:ext>
          </a:extLst>
        </xdr:cNvPr>
        <xdr:cNvSpPr txBox="1">
          <a:spLocks noChangeArrowheads="1"/>
        </xdr:cNvSpPr>
      </xdr:nvSpPr>
      <xdr:spPr bwMode="auto">
        <a:xfrm>
          <a:off x="10487025" y="17449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84437"/>
    <xdr:sp macro="" textlink="">
      <xdr:nvSpPr>
        <xdr:cNvPr id="4545" name="Text Box 2">
          <a:extLst>
            <a:ext uri="{FF2B5EF4-FFF2-40B4-BE49-F238E27FC236}">
              <a16:creationId xmlns:a16="http://schemas.microsoft.com/office/drawing/2014/main" id="{00000000-0008-0000-0000-0000C1110000}"/>
            </a:ext>
          </a:extLst>
        </xdr:cNvPr>
        <xdr:cNvSpPr txBox="1">
          <a:spLocks noChangeArrowheads="1"/>
        </xdr:cNvSpPr>
      </xdr:nvSpPr>
      <xdr:spPr bwMode="auto">
        <a:xfrm>
          <a:off x="10487025" y="17449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84437"/>
    <xdr:sp macro="" textlink="">
      <xdr:nvSpPr>
        <xdr:cNvPr id="4546" name="Text Box 2">
          <a:extLst>
            <a:ext uri="{FF2B5EF4-FFF2-40B4-BE49-F238E27FC236}">
              <a16:creationId xmlns:a16="http://schemas.microsoft.com/office/drawing/2014/main" id="{00000000-0008-0000-0000-0000C2110000}"/>
            </a:ext>
          </a:extLst>
        </xdr:cNvPr>
        <xdr:cNvSpPr txBox="1">
          <a:spLocks noChangeArrowheads="1"/>
        </xdr:cNvSpPr>
      </xdr:nvSpPr>
      <xdr:spPr bwMode="auto">
        <a:xfrm>
          <a:off x="10487025" y="17449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84437"/>
    <xdr:sp macro="" textlink="">
      <xdr:nvSpPr>
        <xdr:cNvPr id="4547" name="Text Box 2">
          <a:extLst>
            <a:ext uri="{FF2B5EF4-FFF2-40B4-BE49-F238E27FC236}">
              <a16:creationId xmlns:a16="http://schemas.microsoft.com/office/drawing/2014/main" id="{00000000-0008-0000-0000-0000C3110000}"/>
            </a:ext>
          </a:extLst>
        </xdr:cNvPr>
        <xdr:cNvSpPr txBox="1">
          <a:spLocks noChangeArrowheads="1"/>
        </xdr:cNvSpPr>
      </xdr:nvSpPr>
      <xdr:spPr bwMode="auto">
        <a:xfrm>
          <a:off x="10487025" y="17449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84437"/>
    <xdr:sp macro="" textlink="">
      <xdr:nvSpPr>
        <xdr:cNvPr id="4548" name="Text Box 2">
          <a:extLst>
            <a:ext uri="{FF2B5EF4-FFF2-40B4-BE49-F238E27FC236}">
              <a16:creationId xmlns:a16="http://schemas.microsoft.com/office/drawing/2014/main" id="{00000000-0008-0000-0000-0000C4110000}"/>
            </a:ext>
          </a:extLst>
        </xdr:cNvPr>
        <xdr:cNvSpPr txBox="1">
          <a:spLocks noChangeArrowheads="1"/>
        </xdr:cNvSpPr>
      </xdr:nvSpPr>
      <xdr:spPr bwMode="auto">
        <a:xfrm>
          <a:off x="10487025" y="17449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84437"/>
    <xdr:sp macro="" textlink="">
      <xdr:nvSpPr>
        <xdr:cNvPr id="4549" name="Text Box 2">
          <a:extLst>
            <a:ext uri="{FF2B5EF4-FFF2-40B4-BE49-F238E27FC236}">
              <a16:creationId xmlns:a16="http://schemas.microsoft.com/office/drawing/2014/main" id="{00000000-0008-0000-0000-0000C5110000}"/>
            </a:ext>
          </a:extLst>
        </xdr:cNvPr>
        <xdr:cNvSpPr txBox="1">
          <a:spLocks noChangeArrowheads="1"/>
        </xdr:cNvSpPr>
      </xdr:nvSpPr>
      <xdr:spPr bwMode="auto">
        <a:xfrm>
          <a:off x="10487025" y="17449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550" name="Text Box 2">
          <a:extLst>
            <a:ext uri="{FF2B5EF4-FFF2-40B4-BE49-F238E27FC236}">
              <a16:creationId xmlns:a16="http://schemas.microsoft.com/office/drawing/2014/main" id="{00000000-0008-0000-0000-0000C6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551" name="Text Box 2">
          <a:extLst>
            <a:ext uri="{FF2B5EF4-FFF2-40B4-BE49-F238E27FC236}">
              <a16:creationId xmlns:a16="http://schemas.microsoft.com/office/drawing/2014/main" id="{00000000-0008-0000-0000-0000C7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552" name="Text Box 2">
          <a:extLst>
            <a:ext uri="{FF2B5EF4-FFF2-40B4-BE49-F238E27FC236}">
              <a16:creationId xmlns:a16="http://schemas.microsoft.com/office/drawing/2014/main" id="{00000000-0008-0000-0000-0000C8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553" name="Text Box 2">
          <a:extLst>
            <a:ext uri="{FF2B5EF4-FFF2-40B4-BE49-F238E27FC236}">
              <a16:creationId xmlns:a16="http://schemas.microsoft.com/office/drawing/2014/main" id="{00000000-0008-0000-0000-0000C9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554" name="Text Box 2">
          <a:extLst>
            <a:ext uri="{FF2B5EF4-FFF2-40B4-BE49-F238E27FC236}">
              <a16:creationId xmlns:a16="http://schemas.microsoft.com/office/drawing/2014/main" id="{00000000-0008-0000-0000-0000CA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555" name="Text Box 2">
          <a:extLst>
            <a:ext uri="{FF2B5EF4-FFF2-40B4-BE49-F238E27FC236}">
              <a16:creationId xmlns:a16="http://schemas.microsoft.com/office/drawing/2014/main" id="{00000000-0008-0000-0000-0000CB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556" name="Text Box 2">
          <a:extLst>
            <a:ext uri="{FF2B5EF4-FFF2-40B4-BE49-F238E27FC236}">
              <a16:creationId xmlns:a16="http://schemas.microsoft.com/office/drawing/2014/main" id="{00000000-0008-0000-0000-0000CC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557" name="Text Box 2">
          <a:extLst>
            <a:ext uri="{FF2B5EF4-FFF2-40B4-BE49-F238E27FC236}">
              <a16:creationId xmlns:a16="http://schemas.microsoft.com/office/drawing/2014/main" id="{00000000-0008-0000-0000-0000CD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558" name="Text Box 2">
          <a:extLst>
            <a:ext uri="{FF2B5EF4-FFF2-40B4-BE49-F238E27FC236}">
              <a16:creationId xmlns:a16="http://schemas.microsoft.com/office/drawing/2014/main" id="{00000000-0008-0000-0000-0000CE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559" name="Text Box 2">
          <a:extLst>
            <a:ext uri="{FF2B5EF4-FFF2-40B4-BE49-F238E27FC236}">
              <a16:creationId xmlns:a16="http://schemas.microsoft.com/office/drawing/2014/main" id="{00000000-0008-0000-0000-0000CF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84437"/>
    <xdr:sp macro="" textlink="">
      <xdr:nvSpPr>
        <xdr:cNvPr id="4560" name="Text Box 2">
          <a:extLst>
            <a:ext uri="{FF2B5EF4-FFF2-40B4-BE49-F238E27FC236}">
              <a16:creationId xmlns:a16="http://schemas.microsoft.com/office/drawing/2014/main" id="{00000000-0008-0000-0000-0000D0110000}"/>
            </a:ext>
          </a:extLst>
        </xdr:cNvPr>
        <xdr:cNvSpPr txBox="1">
          <a:spLocks noChangeArrowheads="1"/>
        </xdr:cNvSpPr>
      </xdr:nvSpPr>
      <xdr:spPr bwMode="auto">
        <a:xfrm>
          <a:off x="10487025" y="17449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84437"/>
    <xdr:sp macro="" textlink="">
      <xdr:nvSpPr>
        <xdr:cNvPr id="4561" name="Text Box 2">
          <a:extLst>
            <a:ext uri="{FF2B5EF4-FFF2-40B4-BE49-F238E27FC236}">
              <a16:creationId xmlns:a16="http://schemas.microsoft.com/office/drawing/2014/main" id="{00000000-0008-0000-0000-0000D1110000}"/>
            </a:ext>
          </a:extLst>
        </xdr:cNvPr>
        <xdr:cNvSpPr txBox="1">
          <a:spLocks noChangeArrowheads="1"/>
        </xdr:cNvSpPr>
      </xdr:nvSpPr>
      <xdr:spPr bwMode="auto">
        <a:xfrm>
          <a:off x="10487025" y="17449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84437"/>
    <xdr:sp macro="" textlink="">
      <xdr:nvSpPr>
        <xdr:cNvPr id="4562" name="Text Box 2">
          <a:extLst>
            <a:ext uri="{FF2B5EF4-FFF2-40B4-BE49-F238E27FC236}">
              <a16:creationId xmlns:a16="http://schemas.microsoft.com/office/drawing/2014/main" id="{00000000-0008-0000-0000-0000D2110000}"/>
            </a:ext>
          </a:extLst>
        </xdr:cNvPr>
        <xdr:cNvSpPr txBox="1">
          <a:spLocks noChangeArrowheads="1"/>
        </xdr:cNvSpPr>
      </xdr:nvSpPr>
      <xdr:spPr bwMode="auto">
        <a:xfrm>
          <a:off x="10487025" y="17449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84437"/>
    <xdr:sp macro="" textlink="">
      <xdr:nvSpPr>
        <xdr:cNvPr id="4563" name="Text Box 2">
          <a:extLst>
            <a:ext uri="{FF2B5EF4-FFF2-40B4-BE49-F238E27FC236}">
              <a16:creationId xmlns:a16="http://schemas.microsoft.com/office/drawing/2014/main" id="{00000000-0008-0000-0000-0000D3110000}"/>
            </a:ext>
          </a:extLst>
        </xdr:cNvPr>
        <xdr:cNvSpPr txBox="1">
          <a:spLocks noChangeArrowheads="1"/>
        </xdr:cNvSpPr>
      </xdr:nvSpPr>
      <xdr:spPr bwMode="auto">
        <a:xfrm>
          <a:off x="10487025" y="17449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84437"/>
    <xdr:sp macro="" textlink="">
      <xdr:nvSpPr>
        <xdr:cNvPr id="4564" name="Text Box 2">
          <a:extLst>
            <a:ext uri="{FF2B5EF4-FFF2-40B4-BE49-F238E27FC236}">
              <a16:creationId xmlns:a16="http://schemas.microsoft.com/office/drawing/2014/main" id="{00000000-0008-0000-0000-0000D4110000}"/>
            </a:ext>
          </a:extLst>
        </xdr:cNvPr>
        <xdr:cNvSpPr txBox="1">
          <a:spLocks noChangeArrowheads="1"/>
        </xdr:cNvSpPr>
      </xdr:nvSpPr>
      <xdr:spPr bwMode="auto">
        <a:xfrm>
          <a:off x="10487025" y="17449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84437"/>
    <xdr:sp macro="" textlink="">
      <xdr:nvSpPr>
        <xdr:cNvPr id="4565" name="Text Box 2">
          <a:extLst>
            <a:ext uri="{FF2B5EF4-FFF2-40B4-BE49-F238E27FC236}">
              <a16:creationId xmlns:a16="http://schemas.microsoft.com/office/drawing/2014/main" id="{00000000-0008-0000-0000-0000D5110000}"/>
            </a:ext>
          </a:extLst>
        </xdr:cNvPr>
        <xdr:cNvSpPr txBox="1">
          <a:spLocks noChangeArrowheads="1"/>
        </xdr:cNvSpPr>
      </xdr:nvSpPr>
      <xdr:spPr bwMode="auto">
        <a:xfrm>
          <a:off x="10487025" y="17449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84437"/>
    <xdr:sp macro="" textlink="">
      <xdr:nvSpPr>
        <xdr:cNvPr id="4566" name="Text Box 2">
          <a:extLst>
            <a:ext uri="{FF2B5EF4-FFF2-40B4-BE49-F238E27FC236}">
              <a16:creationId xmlns:a16="http://schemas.microsoft.com/office/drawing/2014/main" id="{00000000-0008-0000-0000-0000D6110000}"/>
            </a:ext>
          </a:extLst>
        </xdr:cNvPr>
        <xdr:cNvSpPr txBox="1">
          <a:spLocks noChangeArrowheads="1"/>
        </xdr:cNvSpPr>
      </xdr:nvSpPr>
      <xdr:spPr bwMode="auto">
        <a:xfrm>
          <a:off x="10487025" y="17449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84437"/>
    <xdr:sp macro="" textlink="">
      <xdr:nvSpPr>
        <xdr:cNvPr id="4567" name="Text Box 2">
          <a:extLst>
            <a:ext uri="{FF2B5EF4-FFF2-40B4-BE49-F238E27FC236}">
              <a16:creationId xmlns:a16="http://schemas.microsoft.com/office/drawing/2014/main" id="{00000000-0008-0000-0000-0000D7110000}"/>
            </a:ext>
          </a:extLst>
        </xdr:cNvPr>
        <xdr:cNvSpPr txBox="1">
          <a:spLocks noChangeArrowheads="1"/>
        </xdr:cNvSpPr>
      </xdr:nvSpPr>
      <xdr:spPr bwMode="auto">
        <a:xfrm>
          <a:off x="10487025" y="17449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84437"/>
    <xdr:sp macro="" textlink="">
      <xdr:nvSpPr>
        <xdr:cNvPr id="4568" name="Text Box 2">
          <a:extLst>
            <a:ext uri="{FF2B5EF4-FFF2-40B4-BE49-F238E27FC236}">
              <a16:creationId xmlns:a16="http://schemas.microsoft.com/office/drawing/2014/main" id="{00000000-0008-0000-0000-0000D8110000}"/>
            </a:ext>
          </a:extLst>
        </xdr:cNvPr>
        <xdr:cNvSpPr txBox="1">
          <a:spLocks noChangeArrowheads="1"/>
        </xdr:cNvSpPr>
      </xdr:nvSpPr>
      <xdr:spPr bwMode="auto">
        <a:xfrm>
          <a:off x="10487025" y="17449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384437"/>
    <xdr:sp macro="" textlink="">
      <xdr:nvSpPr>
        <xdr:cNvPr id="4569" name="Text Box 2">
          <a:extLst>
            <a:ext uri="{FF2B5EF4-FFF2-40B4-BE49-F238E27FC236}">
              <a16:creationId xmlns:a16="http://schemas.microsoft.com/office/drawing/2014/main" id="{00000000-0008-0000-0000-0000D9110000}"/>
            </a:ext>
          </a:extLst>
        </xdr:cNvPr>
        <xdr:cNvSpPr txBox="1">
          <a:spLocks noChangeArrowheads="1"/>
        </xdr:cNvSpPr>
      </xdr:nvSpPr>
      <xdr:spPr bwMode="auto">
        <a:xfrm>
          <a:off x="10487025" y="17449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570" name="Text Box 2">
          <a:extLst>
            <a:ext uri="{FF2B5EF4-FFF2-40B4-BE49-F238E27FC236}">
              <a16:creationId xmlns:a16="http://schemas.microsoft.com/office/drawing/2014/main" id="{00000000-0008-0000-0000-0000DA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571" name="Text Box 2">
          <a:extLst>
            <a:ext uri="{FF2B5EF4-FFF2-40B4-BE49-F238E27FC236}">
              <a16:creationId xmlns:a16="http://schemas.microsoft.com/office/drawing/2014/main" id="{00000000-0008-0000-0000-0000DB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572" name="Text Box 2">
          <a:extLst>
            <a:ext uri="{FF2B5EF4-FFF2-40B4-BE49-F238E27FC236}">
              <a16:creationId xmlns:a16="http://schemas.microsoft.com/office/drawing/2014/main" id="{00000000-0008-0000-0000-0000DC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573" name="Text Box 2">
          <a:extLst>
            <a:ext uri="{FF2B5EF4-FFF2-40B4-BE49-F238E27FC236}">
              <a16:creationId xmlns:a16="http://schemas.microsoft.com/office/drawing/2014/main" id="{00000000-0008-0000-0000-0000DD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574" name="Text Box 2">
          <a:extLst>
            <a:ext uri="{FF2B5EF4-FFF2-40B4-BE49-F238E27FC236}">
              <a16:creationId xmlns:a16="http://schemas.microsoft.com/office/drawing/2014/main" id="{00000000-0008-0000-0000-0000DE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575" name="Text Box 2">
          <a:extLst>
            <a:ext uri="{FF2B5EF4-FFF2-40B4-BE49-F238E27FC236}">
              <a16:creationId xmlns:a16="http://schemas.microsoft.com/office/drawing/2014/main" id="{00000000-0008-0000-0000-0000DF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576" name="Text Box 2">
          <a:extLst>
            <a:ext uri="{FF2B5EF4-FFF2-40B4-BE49-F238E27FC236}">
              <a16:creationId xmlns:a16="http://schemas.microsoft.com/office/drawing/2014/main" id="{00000000-0008-0000-0000-0000E0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577" name="Text Box 2">
          <a:extLst>
            <a:ext uri="{FF2B5EF4-FFF2-40B4-BE49-F238E27FC236}">
              <a16:creationId xmlns:a16="http://schemas.microsoft.com/office/drawing/2014/main" id="{00000000-0008-0000-0000-0000E1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578" name="Text Box 2">
          <a:extLst>
            <a:ext uri="{FF2B5EF4-FFF2-40B4-BE49-F238E27FC236}">
              <a16:creationId xmlns:a16="http://schemas.microsoft.com/office/drawing/2014/main" id="{00000000-0008-0000-0000-0000E2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579" name="Text Box 2">
          <a:extLst>
            <a:ext uri="{FF2B5EF4-FFF2-40B4-BE49-F238E27FC236}">
              <a16:creationId xmlns:a16="http://schemas.microsoft.com/office/drawing/2014/main" id="{00000000-0008-0000-0000-0000E3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580" name="Text Box 2">
          <a:extLst>
            <a:ext uri="{FF2B5EF4-FFF2-40B4-BE49-F238E27FC236}">
              <a16:creationId xmlns:a16="http://schemas.microsoft.com/office/drawing/2014/main" id="{00000000-0008-0000-0000-0000E4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581" name="Text Box 2">
          <a:extLst>
            <a:ext uri="{FF2B5EF4-FFF2-40B4-BE49-F238E27FC236}">
              <a16:creationId xmlns:a16="http://schemas.microsoft.com/office/drawing/2014/main" id="{00000000-0008-0000-0000-0000E5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582" name="Text Box 2">
          <a:extLst>
            <a:ext uri="{FF2B5EF4-FFF2-40B4-BE49-F238E27FC236}">
              <a16:creationId xmlns:a16="http://schemas.microsoft.com/office/drawing/2014/main" id="{00000000-0008-0000-0000-0000E6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583" name="Text Box 2">
          <a:extLst>
            <a:ext uri="{FF2B5EF4-FFF2-40B4-BE49-F238E27FC236}">
              <a16:creationId xmlns:a16="http://schemas.microsoft.com/office/drawing/2014/main" id="{00000000-0008-0000-0000-0000E7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584" name="Text Box 2">
          <a:extLst>
            <a:ext uri="{FF2B5EF4-FFF2-40B4-BE49-F238E27FC236}">
              <a16:creationId xmlns:a16="http://schemas.microsoft.com/office/drawing/2014/main" id="{00000000-0008-0000-0000-0000E8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585" name="Text Box 2">
          <a:extLst>
            <a:ext uri="{FF2B5EF4-FFF2-40B4-BE49-F238E27FC236}">
              <a16:creationId xmlns:a16="http://schemas.microsoft.com/office/drawing/2014/main" id="{00000000-0008-0000-0000-0000E9110000}"/>
            </a:ext>
          </a:extLst>
        </xdr:cNvPr>
        <xdr:cNvSpPr txBox="1">
          <a:spLocks noChangeArrowheads="1"/>
        </xdr:cNvSpPr>
      </xdr:nvSpPr>
      <xdr:spPr bwMode="auto">
        <a:xfrm>
          <a:off x="400050" y="17449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586" name="Text Box 2">
          <a:extLst>
            <a:ext uri="{FF2B5EF4-FFF2-40B4-BE49-F238E27FC236}">
              <a16:creationId xmlns:a16="http://schemas.microsoft.com/office/drawing/2014/main" id="{00000000-0008-0000-0000-0000EA11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587" name="Text Box 2">
          <a:extLst>
            <a:ext uri="{FF2B5EF4-FFF2-40B4-BE49-F238E27FC236}">
              <a16:creationId xmlns:a16="http://schemas.microsoft.com/office/drawing/2014/main" id="{00000000-0008-0000-0000-0000EB11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588" name="Text Box 2">
          <a:extLst>
            <a:ext uri="{FF2B5EF4-FFF2-40B4-BE49-F238E27FC236}">
              <a16:creationId xmlns:a16="http://schemas.microsoft.com/office/drawing/2014/main" id="{00000000-0008-0000-0000-0000EC11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589" name="Text Box 2">
          <a:extLst>
            <a:ext uri="{FF2B5EF4-FFF2-40B4-BE49-F238E27FC236}">
              <a16:creationId xmlns:a16="http://schemas.microsoft.com/office/drawing/2014/main" id="{00000000-0008-0000-0000-0000ED11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590" name="Text Box 2">
          <a:extLst>
            <a:ext uri="{FF2B5EF4-FFF2-40B4-BE49-F238E27FC236}">
              <a16:creationId xmlns:a16="http://schemas.microsoft.com/office/drawing/2014/main" id="{00000000-0008-0000-0000-0000EE11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591" name="Text Box 2">
          <a:extLst>
            <a:ext uri="{FF2B5EF4-FFF2-40B4-BE49-F238E27FC236}">
              <a16:creationId xmlns:a16="http://schemas.microsoft.com/office/drawing/2014/main" id="{00000000-0008-0000-0000-0000EF11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592" name="Text Box 2">
          <a:extLst>
            <a:ext uri="{FF2B5EF4-FFF2-40B4-BE49-F238E27FC236}">
              <a16:creationId xmlns:a16="http://schemas.microsoft.com/office/drawing/2014/main" id="{00000000-0008-0000-0000-0000F011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593" name="Text Box 2">
          <a:extLst>
            <a:ext uri="{FF2B5EF4-FFF2-40B4-BE49-F238E27FC236}">
              <a16:creationId xmlns:a16="http://schemas.microsoft.com/office/drawing/2014/main" id="{00000000-0008-0000-0000-0000F111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594" name="Text Box 2">
          <a:extLst>
            <a:ext uri="{FF2B5EF4-FFF2-40B4-BE49-F238E27FC236}">
              <a16:creationId xmlns:a16="http://schemas.microsoft.com/office/drawing/2014/main" id="{00000000-0008-0000-0000-0000F211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595" name="Text Box 2">
          <a:extLst>
            <a:ext uri="{FF2B5EF4-FFF2-40B4-BE49-F238E27FC236}">
              <a16:creationId xmlns:a16="http://schemas.microsoft.com/office/drawing/2014/main" id="{00000000-0008-0000-0000-0000F311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596" name="Text Box 2">
          <a:extLst>
            <a:ext uri="{FF2B5EF4-FFF2-40B4-BE49-F238E27FC236}">
              <a16:creationId xmlns:a16="http://schemas.microsoft.com/office/drawing/2014/main" id="{00000000-0008-0000-0000-0000F411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597" name="Text Box 2">
          <a:extLst>
            <a:ext uri="{FF2B5EF4-FFF2-40B4-BE49-F238E27FC236}">
              <a16:creationId xmlns:a16="http://schemas.microsoft.com/office/drawing/2014/main" id="{00000000-0008-0000-0000-0000F511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598" name="Text Box 2">
          <a:extLst>
            <a:ext uri="{FF2B5EF4-FFF2-40B4-BE49-F238E27FC236}">
              <a16:creationId xmlns:a16="http://schemas.microsoft.com/office/drawing/2014/main" id="{00000000-0008-0000-0000-0000F611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599" name="Text Box 2">
          <a:extLst>
            <a:ext uri="{FF2B5EF4-FFF2-40B4-BE49-F238E27FC236}">
              <a16:creationId xmlns:a16="http://schemas.microsoft.com/office/drawing/2014/main" id="{00000000-0008-0000-0000-0000F711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600" name="Text Box 2">
          <a:extLst>
            <a:ext uri="{FF2B5EF4-FFF2-40B4-BE49-F238E27FC236}">
              <a16:creationId xmlns:a16="http://schemas.microsoft.com/office/drawing/2014/main" id="{00000000-0008-0000-0000-0000F811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601" name="Text Box 2">
          <a:extLst>
            <a:ext uri="{FF2B5EF4-FFF2-40B4-BE49-F238E27FC236}">
              <a16:creationId xmlns:a16="http://schemas.microsoft.com/office/drawing/2014/main" id="{00000000-0008-0000-0000-0000F911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602" name="Text Box 2">
          <a:extLst>
            <a:ext uri="{FF2B5EF4-FFF2-40B4-BE49-F238E27FC236}">
              <a16:creationId xmlns:a16="http://schemas.microsoft.com/office/drawing/2014/main" id="{00000000-0008-0000-0000-0000FA11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603" name="Text Box 2">
          <a:extLst>
            <a:ext uri="{FF2B5EF4-FFF2-40B4-BE49-F238E27FC236}">
              <a16:creationId xmlns:a16="http://schemas.microsoft.com/office/drawing/2014/main" id="{00000000-0008-0000-0000-0000FB11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604" name="Text Box 2">
          <a:extLst>
            <a:ext uri="{FF2B5EF4-FFF2-40B4-BE49-F238E27FC236}">
              <a16:creationId xmlns:a16="http://schemas.microsoft.com/office/drawing/2014/main" id="{00000000-0008-0000-0000-0000FC11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605" name="Text Box 2">
          <a:extLst>
            <a:ext uri="{FF2B5EF4-FFF2-40B4-BE49-F238E27FC236}">
              <a16:creationId xmlns:a16="http://schemas.microsoft.com/office/drawing/2014/main" id="{00000000-0008-0000-0000-0000FD11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06" name="Text Box 100">
          <a:extLst>
            <a:ext uri="{FF2B5EF4-FFF2-40B4-BE49-F238E27FC236}">
              <a16:creationId xmlns:a16="http://schemas.microsoft.com/office/drawing/2014/main" id="{00000000-0008-0000-0000-0000FE11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07" name="Text Box 101">
          <a:extLst>
            <a:ext uri="{FF2B5EF4-FFF2-40B4-BE49-F238E27FC236}">
              <a16:creationId xmlns:a16="http://schemas.microsoft.com/office/drawing/2014/main" id="{00000000-0008-0000-0000-0000FF11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08" name="Text Box 102">
          <a:extLst>
            <a:ext uri="{FF2B5EF4-FFF2-40B4-BE49-F238E27FC236}">
              <a16:creationId xmlns:a16="http://schemas.microsoft.com/office/drawing/2014/main" id="{00000000-0008-0000-0000-000000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09" name="Text Box 103">
          <a:extLst>
            <a:ext uri="{FF2B5EF4-FFF2-40B4-BE49-F238E27FC236}">
              <a16:creationId xmlns:a16="http://schemas.microsoft.com/office/drawing/2014/main" id="{00000000-0008-0000-0000-000001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10" name="Text Box 104">
          <a:extLst>
            <a:ext uri="{FF2B5EF4-FFF2-40B4-BE49-F238E27FC236}">
              <a16:creationId xmlns:a16="http://schemas.microsoft.com/office/drawing/2014/main" id="{00000000-0008-0000-0000-000002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11" name="Text Box 105">
          <a:extLst>
            <a:ext uri="{FF2B5EF4-FFF2-40B4-BE49-F238E27FC236}">
              <a16:creationId xmlns:a16="http://schemas.microsoft.com/office/drawing/2014/main" id="{00000000-0008-0000-0000-000003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12" name="Text Box 106">
          <a:extLst>
            <a:ext uri="{FF2B5EF4-FFF2-40B4-BE49-F238E27FC236}">
              <a16:creationId xmlns:a16="http://schemas.microsoft.com/office/drawing/2014/main" id="{00000000-0008-0000-0000-000004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13" name="Text Box 107">
          <a:extLst>
            <a:ext uri="{FF2B5EF4-FFF2-40B4-BE49-F238E27FC236}">
              <a16:creationId xmlns:a16="http://schemas.microsoft.com/office/drawing/2014/main" id="{00000000-0008-0000-0000-000005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14" name="Text Box 108">
          <a:extLst>
            <a:ext uri="{FF2B5EF4-FFF2-40B4-BE49-F238E27FC236}">
              <a16:creationId xmlns:a16="http://schemas.microsoft.com/office/drawing/2014/main" id="{00000000-0008-0000-0000-000006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15" name="Text Box 109">
          <a:extLst>
            <a:ext uri="{FF2B5EF4-FFF2-40B4-BE49-F238E27FC236}">
              <a16:creationId xmlns:a16="http://schemas.microsoft.com/office/drawing/2014/main" id="{00000000-0008-0000-0000-000007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16" name="Text Box 2">
          <a:extLst>
            <a:ext uri="{FF2B5EF4-FFF2-40B4-BE49-F238E27FC236}">
              <a16:creationId xmlns:a16="http://schemas.microsoft.com/office/drawing/2014/main" id="{00000000-0008-0000-0000-000008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17" name="Text Box 2">
          <a:extLst>
            <a:ext uri="{FF2B5EF4-FFF2-40B4-BE49-F238E27FC236}">
              <a16:creationId xmlns:a16="http://schemas.microsoft.com/office/drawing/2014/main" id="{00000000-0008-0000-0000-000009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18" name="Text Box 2">
          <a:extLst>
            <a:ext uri="{FF2B5EF4-FFF2-40B4-BE49-F238E27FC236}">
              <a16:creationId xmlns:a16="http://schemas.microsoft.com/office/drawing/2014/main" id="{00000000-0008-0000-0000-00000A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19" name="Text Box 2">
          <a:extLst>
            <a:ext uri="{FF2B5EF4-FFF2-40B4-BE49-F238E27FC236}">
              <a16:creationId xmlns:a16="http://schemas.microsoft.com/office/drawing/2014/main" id="{00000000-0008-0000-0000-00000B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20" name="Text Box 2">
          <a:extLst>
            <a:ext uri="{FF2B5EF4-FFF2-40B4-BE49-F238E27FC236}">
              <a16:creationId xmlns:a16="http://schemas.microsoft.com/office/drawing/2014/main" id="{00000000-0008-0000-0000-00000C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21" name="Text Box 2">
          <a:extLst>
            <a:ext uri="{FF2B5EF4-FFF2-40B4-BE49-F238E27FC236}">
              <a16:creationId xmlns:a16="http://schemas.microsoft.com/office/drawing/2014/main" id="{00000000-0008-0000-0000-00000D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22" name="Text Box 2">
          <a:extLst>
            <a:ext uri="{FF2B5EF4-FFF2-40B4-BE49-F238E27FC236}">
              <a16:creationId xmlns:a16="http://schemas.microsoft.com/office/drawing/2014/main" id="{00000000-0008-0000-0000-00000E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23" name="Text Box 2">
          <a:extLst>
            <a:ext uri="{FF2B5EF4-FFF2-40B4-BE49-F238E27FC236}">
              <a16:creationId xmlns:a16="http://schemas.microsoft.com/office/drawing/2014/main" id="{00000000-0008-0000-0000-00000F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24" name="Text Box 2">
          <a:extLst>
            <a:ext uri="{FF2B5EF4-FFF2-40B4-BE49-F238E27FC236}">
              <a16:creationId xmlns:a16="http://schemas.microsoft.com/office/drawing/2014/main" id="{00000000-0008-0000-0000-000010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25" name="Text Box 2">
          <a:extLst>
            <a:ext uri="{FF2B5EF4-FFF2-40B4-BE49-F238E27FC236}">
              <a16:creationId xmlns:a16="http://schemas.microsoft.com/office/drawing/2014/main" id="{00000000-0008-0000-0000-000011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26" name="Text Box 2">
          <a:extLst>
            <a:ext uri="{FF2B5EF4-FFF2-40B4-BE49-F238E27FC236}">
              <a16:creationId xmlns:a16="http://schemas.microsoft.com/office/drawing/2014/main" id="{00000000-0008-0000-0000-000012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27" name="Text Box 2">
          <a:extLst>
            <a:ext uri="{FF2B5EF4-FFF2-40B4-BE49-F238E27FC236}">
              <a16:creationId xmlns:a16="http://schemas.microsoft.com/office/drawing/2014/main" id="{00000000-0008-0000-0000-000013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28" name="Text Box 2">
          <a:extLst>
            <a:ext uri="{FF2B5EF4-FFF2-40B4-BE49-F238E27FC236}">
              <a16:creationId xmlns:a16="http://schemas.microsoft.com/office/drawing/2014/main" id="{00000000-0008-0000-0000-000014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29" name="Text Box 2">
          <a:extLst>
            <a:ext uri="{FF2B5EF4-FFF2-40B4-BE49-F238E27FC236}">
              <a16:creationId xmlns:a16="http://schemas.microsoft.com/office/drawing/2014/main" id="{00000000-0008-0000-0000-000015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30" name="Text Box 2">
          <a:extLst>
            <a:ext uri="{FF2B5EF4-FFF2-40B4-BE49-F238E27FC236}">
              <a16:creationId xmlns:a16="http://schemas.microsoft.com/office/drawing/2014/main" id="{00000000-0008-0000-0000-000016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31" name="Text Box 2">
          <a:extLst>
            <a:ext uri="{FF2B5EF4-FFF2-40B4-BE49-F238E27FC236}">
              <a16:creationId xmlns:a16="http://schemas.microsoft.com/office/drawing/2014/main" id="{00000000-0008-0000-0000-000017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32" name="Text Box 2">
          <a:extLst>
            <a:ext uri="{FF2B5EF4-FFF2-40B4-BE49-F238E27FC236}">
              <a16:creationId xmlns:a16="http://schemas.microsoft.com/office/drawing/2014/main" id="{00000000-0008-0000-0000-000018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33" name="Text Box 2">
          <a:extLst>
            <a:ext uri="{FF2B5EF4-FFF2-40B4-BE49-F238E27FC236}">
              <a16:creationId xmlns:a16="http://schemas.microsoft.com/office/drawing/2014/main" id="{00000000-0008-0000-0000-000019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34" name="Text Box 2">
          <a:extLst>
            <a:ext uri="{FF2B5EF4-FFF2-40B4-BE49-F238E27FC236}">
              <a16:creationId xmlns:a16="http://schemas.microsoft.com/office/drawing/2014/main" id="{00000000-0008-0000-0000-00001A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35" name="Text Box 2">
          <a:extLst>
            <a:ext uri="{FF2B5EF4-FFF2-40B4-BE49-F238E27FC236}">
              <a16:creationId xmlns:a16="http://schemas.microsoft.com/office/drawing/2014/main" id="{00000000-0008-0000-0000-00001B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36" name="Text Box 2">
          <a:extLst>
            <a:ext uri="{FF2B5EF4-FFF2-40B4-BE49-F238E27FC236}">
              <a16:creationId xmlns:a16="http://schemas.microsoft.com/office/drawing/2014/main" id="{00000000-0008-0000-0000-00001C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37" name="Text Box 2">
          <a:extLst>
            <a:ext uri="{FF2B5EF4-FFF2-40B4-BE49-F238E27FC236}">
              <a16:creationId xmlns:a16="http://schemas.microsoft.com/office/drawing/2014/main" id="{00000000-0008-0000-0000-00001D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38" name="Text Box 2">
          <a:extLst>
            <a:ext uri="{FF2B5EF4-FFF2-40B4-BE49-F238E27FC236}">
              <a16:creationId xmlns:a16="http://schemas.microsoft.com/office/drawing/2014/main" id="{00000000-0008-0000-0000-00001E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39" name="Text Box 2">
          <a:extLst>
            <a:ext uri="{FF2B5EF4-FFF2-40B4-BE49-F238E27FC236}">
              <a16:creationId xmlns:a16="http://schemas.microsoft.com/office/drawing/2014/main" id="{00000000-0008-0000-0000-00001F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40" name="Text Box 2">
          <a:extLst>
            <a:ext uri="{FF2B5EF4-FFF2-40B4-BE49-F238E27FC236}">
              <a16:creationId xmlns:a16="http://schemas.microsoft.com/office/drawing/2014/main" id="{00000000-0008-0000-0000-000020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41" name="Text Box 2">
          <a:extLst>
            <a:ext uri="{FF2B5EF4-FFF2-40B4-BE49-F238E27FC236}">
              <a16:creationId xmlns:a16="http://schemas.microsoft.com/office/drawing/2014/main" id="{00000000-0008-0000-0000-000021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42" name="Text Box 2">
          <a:extLst>
            <a:ext uri="{FF2B5EF4-FFF2-40B4-BE49-F238E27FC236}">
              <a16:creationId xmlns:a16="http://schemas.microsoft.com/office/drawing/2014/main" id="{00000000-0008-0000-0000-000022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43" name="Text Box 2">
          <a:extLst>
            <a:ext uri="{FF2B5EF4-FFF2-40B4-BE49-F238E27FC236}">
              <a16:creationId xmlns:a16="http://schemas.microsoft.com/office/drawing/2014/main" id="{00000000-0008-0000-0000-000023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44" name="Text Box 2">
          <a:extLst>
            <a:ext uri="{FF2B5EF4-FFF2-40B4-BE49-F238E27FC236}">
              <a16:creationId xmlns:a16="http://schemas.microsoft.com/office/drawing/2014/main" id="{00000000-0008-0000-0000-000024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45" name="Text Box 2">
          <a:extLst>
            <a:ext uri="{FF2B5EF4-FFF2-40B4-BE49-F238E27FC236}">
              <a16:creationId xmlns:a16="http://schemas.microsoft.com/office/drawing/2014/main" id="{00000000-0008-0000-0000-000025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46" name="Text Box 2">
          <a:extLst>
            <a:ext uri="{FF2B5EF4-FFF2-40B4-BE49-F238E27FC236}">
              <a16:creationId xmlns:a16="http://schemas.microsoft.com/office/drawing/2014/main" id="{00000000-0008-0000-0000-000026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47" name="Text Box 2">
          <a:extLst>
            <a:ext uri="{FF2B5EF4-FFF2-40B4-BE49-F238E27FC236}">
              <a16:creationId xmlns:a16="http://schemas.microsoft.com/office/drawing/2014/main" id="{00000000-0008-0000-0000-000027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48" name="Text Box 2">
          <a:extLst>
            <a:ext uri="{FF2B5EF4-FFF2-40B4-BE49-F238E27FC236}">
              <a16:creationId xmlns:a16="http://schemas.microsoft.com/office/drawing/2014/main" id="{00000000-0008-0000-0000-000028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49" name="Text Box 2">
          <a:extLst>
            <a:ext uri="{FF2B5EF4-FFF2-40B4-BE49-F238E27FC236}">
              <a16:creationId xmlns:a16="http://schemas.microsoft.com/office/drawing/2014/main" id="{00000000-0008-0000-0000-000029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50" name="Text Box 2">
          <a:extLst>
            <a:ext uri="{FF2B5EF4-FFF2-40B4-BE49-F238E27FC236}">
              <a16:creationId xmlns:a16="http://schemas.microsoft.com/office/drawing/2014/main" id="{00000000-0008-0000-0000-00002A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51" name="Text Box 2">
          <a:extLst>
            <a:ext uri="{FF2B5EF4-FFF2-40B4-BE49-F238E27FC236}">
              <a16:creationId xmlns:a16="http://schemas.microsoft.com/office/drawing/2014/main" id="{00000000-0008-0000-0000-00002B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652" name="Text Box 2">
          <a:extLst>
            <a:ext uri="{FF2B5EF4-FFF2-40B4-BE49-F238E27FC236}">
              <a16:creationId xmlns:a16="http://schemas.microsoft.com/office/drawing/2014/main" id="{00000000-0008-0000-0000-00002C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653" name="Text Box 2">
          <a:extLst>
            <a:ext uri="{FF2B5EF4-FFF2-40B4-BE49-F238E27FC236}">
              <a16:creationId xmlns:a16="http://schemas.microsoft.com/office/drawing/2014/main" id="{00000000-0008-0000-0000-00002D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654" name="Text Box 2">
          <a:extLst>
            <a:ext uri="{FF2B5EF4-FFF2-40B4-BE49-F238E27FC236}">
              <a16:creationId xmlns:a16="http://schemas.microsoft.com/office/drawing/2014/main" id="{00000000-0008-0000-0000-00002E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655" name="Text Box 2">
          <a:extLst>
            <a:ext uri="{FF2B5EF4-FFF2-40B4-BE49-F238E27FC236}">
              <a16:creationId xmlns:a16="http://schemas.microsoft.com/office/drawing/2014/main" id="{00000000-0008-0000-0000-00002F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656" name="Text Box 2">
          <a:extLst>
            <a:ext uri="{FF2B5EF4-FFF2-40B4-BE49-F238E27FC236}">
              <a16:creationId xmlns:a16="http://schemas.microsoft.com/office/drawing/2014/main" id="{00000000-0008-0000-0000-000030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657" name="Text Box 2">
          <a:extLst>
            <a:ext uri="{FF2B5EF4-FFF2-40B4-BE49-F238E27FC236}">
              <a16:creationId xmlns:a16="http://schemas.microsoft.com/office/drawing/2014/main" id="{00000000-0008-0000-0000-000031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658" name="Text Box 2">
          <a:extLst>
            <a:ext uri="{FF2B5EF4-FFF2-40B4-BE49-F238E27FC236}">
              <a16:creationId xmlns:a16="http://schemas.microsoft.com/office/drawing/2014/main" id="{00000000-0008-0000-0000-000032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659" name="Text Box 2">
          <a:extLst>
            <a:ext uri="{FF2B5EF4-FFF2-40B4-BE49-F238E27FC236}">
              <a16:creationId xmlns:a16="http://schemas.microsoft.com/office/drawing/2014/main" id="{00000000-0008-0000-0000-000033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660" name="Text Box 2">
          <a:extLst>
            <a:ext uri="{FF2B5EF4-FFF2-40B4-BE49-F238E27FC236}">
              <a16:creationId xmlns:a16="http://schemas.microsoft.com/office/drawing/2014/main" id="{00000000-0008-0000-0000-000034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661" name="Text Box 2">
          <a:extLst>
            <a:ext uri="{FF2B5EF4-FFF2-40B4-BE49-F238E27FC236}">
              <a16:creationId xmlns:a16="http://schemas.microsoft.com/office/drawing/2014/main" id="{00000000-0008-0000-0000-000035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662" name="Text Box 2">
          <a:extLst>
            <a:ext uri="{FF2B5EF4-FFF2-40B4-BE49-F238E27FC236}">
              <a16:creationId xmlns:a16="http://schemas.microsoft.com/office/drawing/2014/main" id="{00000000-0008-0000-0000-000036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663" name="Text Box 2">
          <a:extLst>
            <a:ext uri="{FF2B5EF4-FFF2-40B4-BE49-F238E27FC236}">
              <a16:creationId xmlns:a16="http://schemas.microsoft.com/office/drawing/2014/main" id="{00000000-0008-0000-0000-000037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664" name="Text Box 2">
          <a:extLst>
            <a:ext uri="{FF2B5EF4-FFF2-40B4-BE49-F238E27FC236}">
              <a16:creationId xmlns:a16="http://schemas.microsoft.com/office/drawing/2014/main" id="{00000000-0008-0000-0000-000038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665" name="Text Box 2">
          <a:extLst>
            <a:ext uri="{FF2B5EF4-FFF2-40B4-BE49-F238E27FC236}">
              <a16:creationId xmlns:a16="http://schemas.microsoft.com/office/drawing/2014/main" id="{00000000-0008-0000-0000-000039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666" name="Text Box 2">
          <a:extLst>
            <a:ext uri="{FF2B5EF4-FFF2-40B4-BE49-F238E27FC236}">
              <a16:creationId xmlns:a16="http://schemas.microsoft.com/office/drawing/2014/main" id="{00000000-0008-0000-0000-00003A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667" name="Text Box 2">
          <a:extLst>
            <a:ext uri="{FF2B5EF4-FFF2-40B4-BE49-F238E27FC236}">
              <a16:creationId xmlns:a16="http://schemas.microsoft.com/office/drawing/2014/main" id="{00000000-0008-0000-0000-00003B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668" name="Text Box 2">
          <a:extLst>
            <a:ext uri="{FF2B5EF4-FFF2-40B4-BE49-F238E27FC236}">
              <a16:creationId xmlns:a16="http://schemas.microsoft.com/office/drawing/2014/main" id="{00000000-0008-0000-0000-00003C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669" name="Text Box 2">
          <a:extLst>
            <a:ext uri="{FF2B5EF4-FFF2-40B4-BE49-F238E27FC236}">
              <a16:creationId xmlns:a16="http://schemas.microsoft.com/office/drawing/2014/main" id="{00000000-0008-0000-0000-00003D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670" name="Text Box 2">
          <a:extLst>
            <a:ext uri="{FF2B5EF4-FFF2-40B4-BE49-F238E27FC236}">
              <a16:creationId xmlns:a16="http://schemas.microsoft.com/office/drawing/2014/main" id="{00000000-0008-0000-0000-00003E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671" name="Text Box 2">
          <a:extLst>
            <a:ext uri="{FF2B5EF4-FFF2-40B4-BE49-F238E27FC236}">
              <a16:creationId xmlns:a16="http://schemas.microsoft.com/office/drawing/2014/main" id="{00000000-0008-0000-0000-00003F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72" name="Text Box 100">
          <a:extLst>
            <a:ext uri="{FF2B5EF4-FFF2-40B4-BE49-F238E27FC236}">
              <a16:creationId xmlns:a16="http://schemas.microsoft.com/office/drawing/2014/main" id="{00000000-0008-0000-0000-000040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73" name="Text Box 101">
          <a:extLst>
            <a:ext uri="{FF2B5EF4-FFF2-40B4-BE49-F238E27FC236}">
              <a16:creationId xmlns:a16="http://schemas.microsoft.com/office/drawing/2014/main" id="{00000000-0008-0000-0000-000041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74" name="Text Box 102">
          <a:extLst>
            <a:ext uri="{FF2B5EF4-FFF2-40B4-BE49-F238E27FC236}">
              <a16:creationId xmlns:a16="http://schemas.microsoft.com/office/drawing/2014/main" id="{00000000-0008-0000-0000-000042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75" name="Text Box 103">
          <a:extLst>
            <a:ext uri="{FF2B5EF4-FFF2-40B4-BE49-F238E27FC236}">
              <a16:creationId xmlns:a16="http://schemas.microsoft.com/office/drawing/2014/main" id="{00000000-0008-0000-0000-000043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76" name="Text Box 104">
          <a:extLst>
            <a:ext uri="{FF2B5EF4-FFF2-40B4-BE49-F238E27FC236}">
              <a16:creationId xmlns:a16="http://schemas.microsoft.com/office/drawing/2014/main" id="{00000000-0008-0000-0000-000044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77" name="Text Box 105">
          <a:extLst>
            <a:ext uri="{FF2B5EF4-FFF2-40B4-BE49-F238E27FC236}">
              <a16:creationId xmlns:a16="http://schemas.microsoft.com/office/drawing/2014/main" id="{00000000-0008-0000-0000-000045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78" name="Text Box 106">
          <a:extLst>
            <a:ext uri="{FF2B5EF4-FFF2-40B4-BE49-F238E27FC236}">
              <a16:creationId xmlns:a16="http://schemas.microsoft.com/office/drawing/2014/main" id="{00000000-0008-0000-0000-000046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79" name="Text Box 107">
          <a:extLst>
            <a:ext uri="{FF2B5EF4-FFF2-40B4-BE49-F238E27FC236}">
              <a16:creationId xmlns:a16="http://schemas.microsoft.com/office/drawing/2014/main" id="{00000000-0008-0000-0000-000047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80" name="Text Box 108">
          <a:extLst>
            <a:ext uri="{FF2B5EF4-FFF2-40B4-BE49-F238E27FC236}">
              <a16:creationId xmlns:a16="http://schemas.microsoft.com/office/drawing/2014/main" id="{00000000-0008-0000-0000-000048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81" name="Text Box 109">
          <a:extLst>
            <a:ext uri="{FF2B5EF4-FFF2-40B4-BE49-F238E27FC236}">
              <a16:creationId xmlns:a16="http://schemas.microsoft.com/office/drawing/2014/main" id="{00000000-0008-0000-0000-000049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82" name="Text Box 2">
          <a:extLst>
            <a:ext uri="{FF2B5EF4-FFF2-40B4-BE49-F238E27FC236}">
              <a16:creationId xmlns:a16="http://schemas.microsoft.com/office/drawing/2014/main" id="{00000000-0008-0000-0000-00004A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83" name="Text Box 2">
          <a:extLst>
            <a:ext uri="{FF2B5EF4-FFF2-40B4-BE49-F238E27FC236}">
              <a16:creationId xmlns:a16="http://schemas.microsoft.com/office/drawing/2014/main" id="{00000000-0008-0000-0000-00004B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84" name="Text Box 2">
          <a:extLst>
            <a:ext uri="{FF2B5EF4-FFF2-40B4-BE49-F238E27FC236}">
              <a16:creationId xmlns:a16="http://schemas.microsoft.com/office/drawing/2014/main" id="{00000000-0008-0000-0000-00004C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85" name="Text Box 2">
          <a:extLst>
            <a:ext uri="{FF2B5EF4-FFF2-40B4-BE49-F238E27FC236}">
              <a16:creationId xmlns:a16="http://schemas.microsoft.com/office/drawing/2014/main" id="{00000000-0008-0000-0000-00004D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86" name="Text Box 2">
          <a:extLst>
            <a:ext uri="{FF2B5EF4-FFF2-40B4-BE49-F238E27FC236}">
              <a16:creationId xmlns:a16="http://schemas.microsoft.com/office/drawing/2014/main" id="{00000000-0008-0000-0000-00004E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87" name="Text Box 2">
          <a:extLst>
            <a:ext uri="{FF2B5EF4-FFF2-40B4-BE49-F238E27FC236}">
              <a16:creationId xmlns:a16="http://schemas.microsoft.com/office/drawing/2014/main" id="{00000000-0008-0000-0000-00004F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88" name="Text Box 2">
          <a:extLst>
            <a:ext uri="{FF2B5EF4-FFF2-40B4-BE49-F238E27FC236}">
              <a16:creationId xmlns:a16="http://schemas.microsoft.com/office/drawing/2014/main" id="{00000000-0008-0000-0000-000050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89" name="Text Box 2">
          <a:extLst>
            <a:ext uri="{FF2B5EF4-FFF2-40B4-BE49-F238E27FC236}">
              <a16:creationId xmlns:a16="http://schemas.microsoft.com/office/drawing/2014/main" id="{00000000-0008-0000-0000-000051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90" name="Text Box 2">
          <a:extLst>
            <a:ext uri="{FF2B5EF4-FFF2-40B4-BE49-F238E27FC236}">
              <a16:creationId xmlns:a16="http://schemas.microsoft.com/office/drawing/2014/main" id="{00000000-0008-0000-0000-000052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691" name="Text Box 2">
          <a:extLst>
            <a:ext uri="{FF2B5EF4-FFF2-40B4-BE49-F238E27FC236}">
              <a16:creationId xmlns:a16="http://schemas.microsoft.com/office/drawing/2014/main" id="{00000000-0008-0000-0000-000053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92" name="Text Box 2">
          <a:extLst>
            <a:ext uri="{FF2B5EF4-FFF2-40B4-BE49-F238E27FC236}">
              <a16:creationId xmlns:a16="http://schemas.microsoft.com/office/drawing/2014/main" id="{00000000-0008-0000-0000-000054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93" name="Text Box 2">
          <a:extLst>
            <a:ext uri="{FF2B5EF4-FFF2-40B4-BE49-F238E27FC236}">
              <a16:creationId xmlns:a16="http://schemas.microsoft.com/office/drawing/2014/main" id="{00000000-0008-0000-0000-000055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94" name="Text Box 2">
          <a:extLst>
            <a:ext uri="{FF2B5EF4-FFF2-40B4-BE49-F238E27FC236}">
              <a16:creationId xmlns:a16="http://schemas.microsoft.com/office/drawing/2014/main" id="{00000000-0008-0000-0000-000056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95" name="Text Box 2">
          <a:extLst>
            <a:ext uri="{FF2B5EF4-FFF2-40B4-BE49-F238E27FC236}">
              <a16:creationId xmlns:a16="http://schemas.microsoft.com/office/drawing/2014/main" id="{00000000-0008-0000-0000-000057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96" name="Text Box 2">
          <a:extLst>
            <a:ext uri="{FF2B5EF4-FFF2-40B4-BE49-F238E27FC236}">
              <a16:creationId xmlns:a16="http://schemas.microsoft.com/office/drawing/2014/main" id="{00000000-0008-0000-0000-000058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97" name="Text Box 2">
          <a:extLst>
            <a:ext uri="{FF2B5EF4-FFF2-40B4-BE49-F238E27FC236}">
              <a16:creationId xmlns:a16="http://schemas.microsoft.com/office/drawing/2014/main" id="{00000000-0008-0000-0000-000059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98" name="Text Box 2">
          <a:extLst>
            <a:ext uri="{FF2B5EF4-FFF2-40B4-BE49-F238E27FC236}">
              <a16:creationId xmlns:a16="http://schemas.microsoft.com/office/drawing/2014/main" id="{00000000-0008-0000-0000-00005A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699" name="Text Box 2">
          <a:extLst>
            <a:ext uri="{FF2B5EF4-FFF2-40B4-BE49-F238E27FC236}">
              <a16:creationId xmlns:a16="http://schemas.microsoft.com/office/drawing/2014/main" id="{00000000-0008-0000-0000-00005B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00" name="Text Box 2">
          <a:extLst>
            <a:ext uri="{FF2B5EF4-FFF2-40B4-BE49-F238E27FC236}">
              <a16:creationId xmlns:a16="http://schemas.microsoft.com/office/drawing/2014/main" id="{00000000-0008-0000-0000-00005C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01" name="Text Box 2">
          <a:extLst>
            <a:ext uri="{FF2B5EF4-FFF2-40B4-BE49-F238E27FC236}">
              <a16:creationId xmlns:a16="http://schemas.microsoft.com/office/drawing/2014/main" id="{00000000-0008-0000-0000-00005D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02" name="Text Box 2">
          <a:extLst>
            <a:ext uri="{FF2B5EF4-FFF2-40B4-BE49-F238E27FC236}">
              <a16:creationId xmlns:a16="http://schemas.microsoft.com/office/drawing/2014/main" id="{00000000-0008-0000-0000-00005E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03" name="Text Box 2">
          <a:extLst>
            <a:ext uri="{FF2B5EF4-FFF2-40B4-BE49-F238E27FC236}">
              <a16:creationId xmlns:a16="http://schemas.microsoft.com/office/drawing/2014/main" id="{00000000-0008-0000-0000-00005F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04" name="Text Box 2">
          <a:extLst>
            <a:ext uri="{FF2B5EF4-FFF2-40B4-BE49-F238E27FC236}">
              <a16:creationId xmlns:a16="http://schemas.microsoft.com/office/drawing/2014/main" id="{00000000-0008-0000-0000-000060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05" name="Text Box 2">
          <a:extLst>
            <a:ext uri="{FF2B5EF4-FFF2-40B4-BE49-F238E27FC236}">
              <a16:creationId xmlns:a16="http://schemas.microsoft.com/office/drawing/2014/main" id="{00000000-0008-0000-0000-000061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06" name="Text Box 2">
          <a:extLst>
            <a:ext uri="{FF2B5EF4-FFF2-40B4-BE49-F238E27FC236}">
              <a16:creationId xmlns:a16="http://schemas.microsoft.com/office/drawing/2014/main" id="{00000000-0008-0000-0000-000062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07" name="Text Box 2">
          <a:extLst>
            <a:ext uri="{FF2B5EF4-FFF2-40B4-BE49-F238E27FC236}">
              <a16:creationId xmlns:a16="http://schemas.microsoft.com/office/drawing/2014/main" id="{00000000-0008-0000-0000-000063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08" name="Text Box 2">
          <a:extLst>
            <a:ext uri="{FF2B5EF4-FFF2-40B4-BE49-F238E27FC236}">
              <a16:creationId xmlns:a16="http://schemas.microsoft.com/office/drawing/2014/main" id="{00000000-0008-0000-0000-000064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09" name="Text Box 2">
          <a:extLst>
            <a:ext uri="{FF2B5EF4-FFF2-40B4-BE49-F238E27FC236}">
              <a16:creationId xmlns:a16="http://schemas.microsoft.com/office/drawing/2014/main" id="{00000000-0008-0000-0000-000065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10" name="Text Box 2">
          <a:extLst>
            <a:ext uri="{FF2B5EF4-FFF2-40B4-BE49-F238E27FC236}">
              <a16:creationId xmlns:a16="http://schemas.microsoft.com/office/drawing/2014/main" id="{00000000-0008-0000-0000-000066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11" name="Text Box 2">
          <a:extLst>
            <a:ext uri="{FF2B5EF4-FFF2-40B4-BE49-F238E27FC236}">
              <a16:creationId xmlns:a16="http://schemas.microsoft.com/office/drawing/2014/main" id="{00000000-0008-0000-0000-000067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12" name="Text Box 2">
          <a:extLst>
            <a:ext uri="{FF2B5EF4-FFF2-40B4-BE49-F238E27FC236}">
              <a16:creationId xmlns:a16="http://schemas.microsoft.com/office/drawing/2014/main" id="{00000000-0008-0000-0000-000068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13" name="Text Box 2">
          <a:extLst>
            <a:ext uri="{FF2B5EF4-FFF2-40B4-BE49-F238E27FC236}">
              <a16:creationId xmlns:a16="http://schemas.microsoft.com/office/drawing/2014/main" id="{00000000-0008-0000-0000-000069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14" name="Text Box 2">
          <a:extLst>
            <a:ext uri="{FF2B5EF4-FFF2-40B4-BE49-F238E27FC236}">
              <a16:creationId xmlns:a16="http://schemas.microsoft.com/office/drawing/2014/main" id="{00000000-0008-0000-0000-00006A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15" name="Text Box 2">
          <a:extLst>
            <a:ext uri="{FF2B5EF4-FFF2-40B4-BE49-F238E27FC236}">
              <a16:creationId xmlns:a16="http://schemas.microsoft.com/office/drawing/2014/main" id="{00000000-0008-0000-0000-00006B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16" name="Text Box 2">
          <a:extLst>
            <a:ext uri="{FF2B5EF4-FFF2-40B4-BE49-F238E27FC236}">
              <a16:creationId xmlns:a16="http://schemas.microsoft.com/office/drawing/2014/main" id="{00000000-0008-0000-0000-00006C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17" name="Text Box 2">
          <a:extLst>
            <a:ext uri="{FF2B5EF4-FFF2-40B4-BE49-F238E27FC236}">
              <a16:creationId xmlns:a16="http://schemas.microsoft.com/office/drawing/2014/main" id="{00000000-0008-0000-0000-00006D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718" name="Text Box 2">
          <a:extLst>
            <a:ext uri="{FF2B5EF4-FFF2-40B4-BE49-F238E27FC236}">
              <a16:creationId xmlns:a16="http://schemas.microsoft.com/office/drawing/2014/main" id="{00000000-0008-0000-0000-00006E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719" name="Text Box 2">
          <a:extLst>
            <a:ext uri="{FF2B5EF4-FFF2-40B4-BE49-F238E27FC236}">
              <a16:creationId xmlns:a16="http://schemas.microsoft.com/office/drawing/2014/main" id="{00000000-0008-0000-0000-00006F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720" name="Text Box 2">
          <a:extLst>
            <a:ext uri="{FF2B5EF4-FFF2-40B4-BE49-F238E27FC236}">
              <a16:creationId xmlns:a16="http://schemas.microsoft.com/office/drawing/2014/main" id="{00000000-0008-0000-0000-000070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721" name="Text Box 2">
          <a:extLst>
            <a:ext uri="{FF2B5EF4-FFF2-40B4-BE49-F238E27FC236}">
              <a16:creationId xmlns:a16="http://schemas.microsoft.com/office/drawing/2014/main" id="{00000000-0008-0000-0000-000071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722" name="Text Box 2">
          <a:extLst>
            <a:ext uri="{FF2B5EF4-FFF2-40B4-BE49-F238E27FC236}">
              <a16:creationId xmlns:a16="http://schemas.microsoft.com/office/drawing/2014/main" id="{00000000-0008-0000-0000-000072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723" name="Text Box 2">
          <a:extLst>
            <a:ext uri="{FF2B5EF4-FFF2-40B4-BE49-F238E27FC236}">
              <a16:creationId xmlns:a16="http://schemas.microsoft.com/office/drawing/2014/main" id="{00000000-0008-0000-0000-000073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724" name="Text Box 2">
          <a:extLst>
            <a:ext uri="{FF2B5EF4-FFF2-40B4-BE49-F238E27FC236}">
              <a16:creationId xmlns:a16="http://schemas.microsoft.com/office/drawing/2014/main" id="{00000000-0008-0000-0000-000074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725" name="Text Box 2">
          <a:extLst>
            <a:ext uri="{FF2B5EF4-FFF2-40B4-BE49-F238E27FC236}">
              <a16:creationId xmlns:a16="http://schemas.microsoft.com/office/drawing/2014/main" id="{00000000-0008-0000-0000-000075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726" name="Text Box 2">
          <a:extLst>
            <a:ext uri="{FF2B5EF4-FFF2-40B4-BE49-F238E27FC236}">
              <a16:creationId xmlns:a16="http://schemas.microsoft.com/office/drawing/2014/main" id="{00000000-0008-0000-0000-000076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727" name="Text Box 2">
          <a:extLst>
            <a:ext uri="{FF2B5EF4-FFF2-40B4-BE49-F238E27FC236}">
              <a16:creationId xmlns:a16="http://schemas.microsoft.com/office/drawing/2014/main" id="{00000000-0008-0000-0000-000077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728" name="Text Box 2">
          <a:extLst>
            <a:ext uri="{FF2B5EF4-FFF2-40B4-BE49-F238E27FC236}">
              <a16:creationId xmlns:a16="http://schemas.microsoft.com/office/drawing/2014/main" id="{00000000-0008-0000-0000-000078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729" name="Text Box 2">
          <a:extLst>
            <a:ext uri="{FF2B5EF4-FFF2-40B4-BE49-F238E27FC236}">
              <a16:creationId xmlns:a16="http://schemas.microsoft.com/office/drawing/2014/main" id="{00000000-0008-0000-0000-000079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730" name="Text Box 2">
          <a:extLst>
            <a:ext uri="{FF2B5EF4-FFF2-40B4-BE49-F238E27FC236}">
              <a16:creationId xmlns:a16="http://schemas.microsoft.com/office/drawing/2014/main" id="{00000000-0008-0000-0000-00007A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731" name="Text Box 2">
          <a:extLst>
            <a:ext uri="{FF2B5EF4-FFF2-40B4-BE49-F238E27FC236}">
              <a16:creationId xmlns:a16="http://schemas.microsoft.com/office/drawing/2014/main" id="{00000000-0008-0000-0000-00007B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732" name="Text Box 2">
          <a:extLst>
            <a:ext uri="{FF2B5EF4-FFF2-40B4-BE49-F238E27FC236}">
              <a16:creationId xmlns:a16="http://schemas.microsoft.com/office/drawing/2014/main" id="{00000000-0008-0000-0000-00007C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733" name="Text Box 2">
          <a:extLst>
            <a:ext uri="{FF2B5EF4-FFF2-40B4-BE49-F238E27FC236}">
              <a16:creationId xmlns:a16="http://schemas.microsoft.com/office/drawing/2014/main" id="{00000000-0008-0000-0000-00007D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734" name="Text Box 2">
          <a:extLst>
            <a:ext uri="{FF2B5EF4-FFF2-40B4-BE49-F238E27FC236}">
              <a16:creationId xmlns:a16="http://schemas.microsoft.com/office/drawing/2014/main" id="{00000000-0008-0000-0000-00007E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735" name="Text Box 2">
          <a:extLst>
            <a:ext uri="{FF2B5EF4-FFF2-40B4-BE49-F238E27FC236}">
              <a16:creationId xmlns:a16="http://schemas.microsoft.com/office/drawing/2014/main" id="{00000000-0008-0000-0000-00007F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736" name="Text Box 2">
          <a:extLst>
            <a:ext uri="{FF2B5EF4-FFF2-40B4-BE49-F238E27FC236}">
              <a16:creationId xmlns:a16="http://schemas.microsoft.com/office/drawing/2014/main" id="{00000000-0008-0000-0000-000080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4737" name="Text Box 2">
          <a:extLst>
            <a:ext uri="{FF2B5EF4-FFF2-40B4-BE49-F238E27FC236}">
              <a16:creationId xmlns:a16="http://schemas.microsoft.com/office/drawing/2014/main" id="{00000000-0008-0000-0000-00008112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738" name="Text Box 100">
          <a:extLst>
            <a:ext uri="{FF2B5EF4-FFF2-40B4-BE49-F238E27FC236}">
              <a16:creationId xmlns:a16="http://schemas.microsoft.com/office/drawing/2014/main" id="{00000000-0008-0000-0000-000082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739" name="Text Box 101">
          <a:extLst>
            <a:ext uri="{FF2B5EF4-FFF2-40B4-BE49-F238E27FC236}">
              <a16:creationId xmlns:a16="http://schemas.microsoft.com/office/drawing/2014/main" id="{00000000-0008-0000-0000-000083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740" name="Text Box 102">
          <a:extLst>
            <a:ext uri="{FF2B5EF4-FFF2-40B4-BE49-F238E27FC236}">
              <a16:creationId xmlns:a16="http://schemas.microsoft.com/office/drawing/2014/main" id="{00000000-0008-0000-0000-000084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741" name="Text Box 103">
          <a:extLst>
            <a:ext uri="{FF2B5EF4-FFF2-40B4-BE49-F238E27FC236}">
              <a16:creationId xmlns:a16="http://schemas.microsoft.com/office/drawing/2014/main" id="{00000000-0008-0000-0000-000085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742" name="Text Box 104">
          <a:extLst>
            <a:ext uri="{FF2B5EF4-FFF2-40B4-BE49-F238E27FC236}">
              <a16:creationId xmlns:a16="http://schemas.microsoft.com/office/drawing/2014/main" id="{00000000-0008-0000-0000-000086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743" name="Text Box 105">
          <a:extLst>
            <a:ext uri="{FF2B5EF4-FFF2-40B4-BE49-F238E27FC236}">
              <a16:creationId xmlns:a16="http://schemas.microsoft.com/office/drawing/2014/main" id="{00000000-0008-0000-0000-000087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744" name="Text Box 106">
          <a:extLst>
            <a:ext uri="{FF2B5EF4-FFF2-40B4-BE49-F238E27FC236}">
              <a16:creationId xmlns:a16="http://schemas.microsoft.com/office/drawing/2014/main" id="{00000000-0008-0000-0000-000088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745" name="Text Box 107">
          <a:extLst>
            <a:ext uri="{FF2B5EF4-FFF2-40B4-BE49-F238E27FC236}">
              <a16:creationId xmlns:a16="http://schemas.microsoft.com/office/drawing/2014/main" id="{00000000-0008-0000-0000-000089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746" name="Text Box 108">
          <a:extLst>
            <a:ext uri="{FF2B5EF4-FFF2-40B4-BE49-F238E27FC236}">
              <a16:creationId xmlns:a16="http://schemas.microsoft.com/office/drawing/2014/main" id="{00000000-0008-0000-0000-00008A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747" name="Text Box 109">
          <a:extLst>
            <a:ext uri="{FF2B5EF4-FFF2-40B4-BE49-F238E27FC236}">
              <a16:creationId xmlns:a16="http://schemas.microsoft.com/office/drawing/2014/main" id="{00000000-0008-0000-0000-00008B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748" name="Text Box 2">
          <a:extLst>
            <a:ext uri="{FF2B5EF4-FFF2-40B4-BE49-F238E27FC236}">
              <a16:creationId xmlns:a16="http://schemas.microsoft.com/office/drawing/2014/main" id="{00000000-0008-0000-0000-00008C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749" name="Text Box 2">
          <a:extLst>
            <a:ext uri="{FF2B5EF4-FFF2-40B4-BE49-F238E27FC236}">
              <a16:creationId xmlns:a16="http://schemas.microsoft.com/office/drawing/2014/main" id="{00000000-0008-0000-0000-00008D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750" name="Text Box 2">
          <a:extLst>
            <a:ext uri="{FF2B5EF4-FFF2-40B4-BE49-F238E27FC236}">
              <a16:creationId xmlns:a16="http://schemas.microsoft.com/office/drawing/2014/main" id="{00000000-0008-0000-0000-00008E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751" name="Text Box 2">
          <a:extLst>
            <a:ext uri="{FF2B5EF4-FFF2-40B4-BE49-F238E27FC236}">
              <a16:creationId xmlns:a16="http://schemas.microsoft.com/office/drawing/2014/main" id="{00000000-0008-0000-0000-00008F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752" name="Text Box 2">
          <a:extLst>
            <a:ext uri="{FF2B5EF4-FFF2-40B4-BE49-F238E27FC236}">
              <a16:creationId xmlns:a16="http://schemas.microsoft.com/office/drawing/2014/main" id="{00000000-0008-0000-0000-000090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753" name="Text Box 2">
          <a:extLst>
            <a:ext uri="{FF2B5EF4-FFF2-40B4-BE49-F238E27FC236}">
              <a16:creationId xmlns:a16="http://schemas.microsoft.com/office/drawing/2014/main" id="{00000000-0008-0000-0000-000091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754" name="Text Box 2">
          <a:extLst>
            <a:ext uri="{FF2B5EF4-FFF2-40B4-BE49-F238E27FC236}">
              <a16:creationId xmlns:a16="http://schemas.microsoft.com/office/drawing/2014/main" id="{00000000-0008-0000-0000-000092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755" name="Text Box 2">
          <a:extLst>
            <a:ext uri="{FF2B5EF4-FFF2-40B4-BE49-F238E27FC236}">
              <a16:creationId xmlns:a16="http://schemas.microsoft.com/office/drawing/2014/main" id="{00000000-0008-0000-0000-000093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756" name="Text Box 2">
          <a:extLst>
            <a:ext uri="{FF2B5EF4-FFF2-40B4-BE49-F238E27FC236}">
              <a16:creationId xmlns:a16="http://schemas.microsoft.com/office/drawing/2014/main" id="{00000000-0008-0000-0000-000094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8490" cy="161924"/>
    <xdr:sp macro="" textlink="">
      <xdr:nvSpPr>
        <xdr:cNvPr id="4757" name="Text Box 2">
          <a:extLst>
            <a:ext uri="{FF2B5EF4-FFF2-40B4-BE49-F238E27FC236}">
              <a16:creationId xmlns:a16="http://schemas.microsoft.com/office/drawing/2014/main" id="{00000000-0008-0000-0000-000095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58" name="Text Box 2">
          <a:extLst>
            <a:ext uri="{FF2B5EF4-FFF2-40B4-BE49-F238E27FC236}">
              <a16:creationId xmlns:a16="http://schemas.microsoft.com/office/drawing/2014/main" id="{00000000-0008-0000-0000-000096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59" name="Text Box 2">
          <a:extLst>
            <a:ext uri="{FF2B5EF4-FFF2-40B4-BE49-F238E27FC236}">
              <a16:creationId xmlns:a16="http://schemas.microsoft.com/office/drawing/2014/main" id="{00000000-0008-0000-0000-000097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60" name="Text Box 2">
          <a:extLst>
            <a:ext uri="{FF2B5EF4-FFF2-40B4-BE49-F238E27FC236}">
              <a16:creationId xmlns:a16="http://schemas.microsoft.com/office/drawing/2014/main" id="{00000000-0008-0000-0000-000098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61" name="Text Box 2">
          <a:extLst>
            <a:ext uri="{FF2B5EF4-FFF2-40B4-BE49-F238E27FC236}">
              <a16:creationId xmlns:a16="http://schemas.microsoft.com/office/drawing/2014/main" id="{00000000-0008-0000-0000-000099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62" name="Text Box 2">
          <a:extLst>
            <a:ext uri="{FF2B5EF4-FFF2-40B4-BE49-F238E27FC236}">
              <a16:creationId xmlns:a16="http://schemas.microsoft.com/office/drawing/2014/main" id="{00000000-0008-0000-0000-00009A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63" name="Text Box 2">
          <a:extLst>
            <a:ext uri="{FF2B5EF4-FFF2-40B4-BE49-F238E27FC236}">
              <a16:creationId xmlns:a16="http://schemas.microsoft.com/office/drawing/2014/main" id="{00000000-0008-0000-0000-00009B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64" name="Text Box 2">
          <a:extLst>
            <a:ext uri="{FF2B5EF4-FFF2-40B4-BE49-F238E27FC236}">
              <a16:creationId xmlns:a16="http://schemas.microsoft.com/office/drawing/2014/main" id="{00000000-0008-0000-0000-00009C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65" name="Text Box 2">
          <a:extLst>
            <a:ext uri="{FF2B5EF4-FFF2-40B4-BE49-F238E27FC236}">
              <a16:creationId xmlns:a16="http://schemas.microsoft.com/office/drawing/2014/main" id="{00000000-0008-0000-0000-00009D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66" name="Text Box 2">
          <a:extLst>
            <a:ext uri="{FF2B5EF4-FFF2-40B4-BE49-F238E27FC236}">
              <a16:creationId xmlns:a16="http://schemas.microsoft.com/office/drawing/2014/main" id="{00000000-0008-0000-0000-00009E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67" name="Text Box 2">
          <a:extLst>
            <a:ext uri="{FF2B5EF4-FFF2-40B4-BE49-F238E27FC236}">
              <a16:creationId xmlns:a16="http://schemas.microsoft.com/office/drawing/2014/main" id="{00000000-0008-0000-0000-00009F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68" name="Text Box 2">
          <a:extLst>
            <a:ext uri="{FF2B5EF4-FFF2-40B4-BE49-F238E27FC236}">
              <a16:creationId xmlns:a16="http://schemas.microsoft.com/office/drawing/2014/main" id="{00000000-0008-0000-0000-0000A0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69" name="Text Box 2">
          <a:extLst>
            <a:ext uri="{FF2B5EF4-FFF2-40B4-BE49-F238E27FC236}">
              <a16:creationId xmlns:a16="http://schemas.microsoft.com/office/drawing/2014/main" id="{00000000-0008-0000-0000-0000A1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70" name="Text Box 2">
          <a:extLst>
            <a:ext uri="{FF2B5EF4-FFF2-40B4-BE49-F238E27FC236}">
              <a16:creationId xmlns:a16="http://schemas.microsoft.com/office/drawing/2014/main" id="{00000000-0008-0000-0000-0000A2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71" name="Text Box 2">
          <a:extLst>
            <a:ext uri="{FF2B5EF4-FFF2-40B4-BE49-F238E27FC236}">
              <a16:creationId xmlns:a16="http://schemas.microsoft.com/office/drawing/2014/main" id="{00000000-0008-0000-0000-0000A3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72" name="Text Box 2">
          <a:extLst>
            <a:ext uri="{FF2B5EF4-FFF2-40B4-BE49-F238E27FC236}">
              <a16:creationId xmlns:a16="http://schemas.microsoft.com/office/drawing/2014/main" id="{00000000-0008-0000-0000-0000A4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73" name="Text Box 2">
          <a:extLst>
            <a:ext uri="{FF2B5EF4-FFF2-40B4-BE49-F238E27FC236}">
              <a16:creationId xmlns:a16="http://schemas.microsoft.com/office/drawing/2014/main" id="{00000000-0008-0000-0000-0000A5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74" name="Text Box 2">
          <a:extLst>
            <a:ext uri="{FF2B5EF4-FFF2-40B4-BE49-F238E27FC236}">
              <a16:creationId xmlns:a16="http://schemas.microsoft.com/office/drawing/2014/main" id="{00000000-0008-0000-0000-0000A6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75" name="Text Box 2">
          <a:extLst>
            <a:ext uri="{FF2B5EF4-FFF2-40B4-BE49-F238E27FC236}">
              <a16:creationId xmlns:a16="http://schemas.microsoft.com/office/drawing/2014/main" id="{00000000-0008-0000-0000-0000A7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76" name="Text Box 2">
          <a:extLst>
            <a:ext uri="{FF2B5EF4-FFF2-40B4-BE49-F238E27FC236}">
              <a16:creationId xmlns:a16="http://schemas.microsoft.com/office/drawing/2014/main" id="{00000000-0008-0000-0000-0000A8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77" name="Text Box 2">
          <a:extLst>
            <a:ext uri="{FF2B5EF4-FFF2-40B4-BE49-F238E27FC236}">
              <a16:creationId xmlns:a16="http://schemas.microsoft.com/office/drawing/2014/main" id="{00000000-0008-0000-0000-0000A9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78" name="Text Box 2">
          <a:extLst>
            <a:ext uri="{FF2B5EF4-FFF2-40B4-BE49-F238E27FC236}">
              <a16:creationId xmlns:a16="http://schemas.microsoft.com/office/drawing/2014/main" id="{00000000-0008-0000-0000-0000AA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79" name="Text Box 2">
          <a:extLst>
            <a:ext uri="{FF2B5EF4-FFF2-40B4-BE49-F238E27FC236}">
              <a16:creationId xmlns:a16="http://schemas.microsoft.com/office/drawing/2014/main" id="{00000000-0008-0000-0000-0000AB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80" name="Text Box 2">
          <a:extLst>
            <a:ext uri="{FF2B5EF4-FFF2-40B4-BE49-F238E27FC236}">
              <a16:creationId xmlns:a16="http://schemas.microsoft.com/office/drawing/2014/main" id="{00000000-0008-0000-0000-0000AC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81" name="Text Box 2">
          <a:extLst>
            <a:ext uri="{FF2B5EF4-FFF2-40B4-BE49-F238E27FC236}">
              <a16:creationId xmlns:a16="http://schemas.microsoft.com/office/drawing/2014/main" id="{00000000-0008-0000-0000-0000AD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82" name="Text Box 2">
          <a:extLst>
            <a:ext uri="{FF2B5EF4-FFF2-40B4-BE49-F238E27FC236}">
              <a16:creationId xmlns:a16="http://schemas.microsoft.com/office/drawing/2014/main" id="{00000000-0008-0000-0000-0000AE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8490" cy="161924"/>
    <xdr:sp macro="" textlink="">
      <xdr:nvSpPr>
        <xdr:cNvPr id="4783" name="Text Box 2">
          <a:extLst>
            <a:ext uri="{FF2B5EF4-FFF2-40B4-BE49-F238E27FC236}">
              <a16:creationId xmlns:a16="http://schemas.microsoft.com/office/drawing/2014/main" id="{00000000-0008-0000-0000-0000AF120000}"/>
            </a:ext>
          </a:extLst>
        </xdr:cNvPr>
        <xdr:cNvSpPr txBox="1">
          <a:spLocks noChangeArrowheads="1"/>
        </xdr:cNvSpPr>
      </xdr:nvSpPr>
      <xdr:spPr bwMode="auto">
        <a:xfrm>
          <a:off x="400050" y="176022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784" name="Text Box 2">
          <a:extLst>
            <a:ext uri="{FF2B5EF4-FFF2-40B4-BE49-F238E27FC236}">
              <a16:creationId xmlns:a16="http://schemas.microsoft.com/office/drawing/2014/main" id="{00000000-0008-0000-0000-0000B012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785" name="Text Box 2">
          <a:extLst>
            <a:ext uri="{FF2B5EF4-FFF2-40B4-BE49-F238E27FC236}">
              <a16:creationId xmlns:a16="http://schemas.microsoft.com/office/drawing/2014/main" id="{00000000-0008-0000-0000-0000B112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786" name="Text Box 2">
          <a:extLst>
            <a:ext uri="{FF2B5EF4-FFF2-40B4-BE49-F238E27FC236}">
              <a16:creationId xmlns:a16="http://schemas.microsoft.com/office/drawing/2014/main" id="{00000000-0008-0000-0000-0000B212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787" name="Text Box 2">
          <a:extLst>
            <a:ext uri="{FF2B5EF4-FFF2-40B4-BE49-F238E27FC236}">
              <a16:creationId xmlns:a16="http://schemas.microsoft.com/office/drawing/2014/main" id="{00000000-0008-0000-0000-0000B312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788" name="Text Box 2">
          <a:extLst>
            <a:ext uri="{FF2B5EF4-FFF2-40B4-BE49-F238E27FC236}">
              <a16:creationId xmlns:a16="http://schemas.microsoft.com/office/drawing/2014/main" id="{00000000-0008-0000-0000-0000B412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789" name="Text Box 2">
          <a:extLst>
            <a:ext uri="{FF2B5EF4-FFF2-40B4-BE49-F238E27FC236}">
              <a16:creationId xmlns:a16="http://schemas.microsoft.com/office/drawing/2014/main" id="{00000000-0008-0000-0000-0000B512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790" name="Text Box 2">
          <a:extLst>
            <a:ext uri="{FF2B5EF4-FFF2-40B4-BE49-F238E27FC236}">
              <a16:creationId xmlns:a16="http://schemas.microsoft.com/office/drawing/2014/main" id="{00000000-0008-0000-0000-0000B612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791" name="Text Box 2">
          <a:extLst>
            <a:ext uri="{FF2B5EF4-FFF2-40B4-BE49-F238E27FC236}">
              <a16:creationId xmlns:a16="http://schemas.microsoft.com/office/drawing/2014/main" id="{00000000-0008-0000-0000-0000B712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792" name="Text Box 2">
          <a:extLst>
            <a:ext uri="{FF2B5EF4-FFF2-40B4-BE49-F238E27FC236}">
              <a16:creationId xmlns:a16="http://schemas.microsoft.com/office/drawing/2014/main" id="{00000000-0008-0000-0000-0000B812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793" name="Text Box 2">
          <a:extLst>
            <a:ext uri="{FF2B5EF4-FFF2-40B4-BE49-F238E27FC236}">
              <a16:creationId xmlns:a16="http://schemas.microsoft.com/office/drawing/2014/main" id="{00000000-0008-0000-0000-0000B912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794" name="Text Box 2">
          <a:extLst>
            <a:ext uri="{FF2B5EF4-FFF2-40B4-BE49-F238E27FC236}">
              <a16:creationId xmlns:a16="http://schemas.microsoft.com/office/drawing/2014/main" id="{00000000-0008-0000-0000-0000BA12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795" name="Text Box 2">
          <a:extLst>
            <a:ext uri="{FF2B5EF4-FFF2-40B4-BE49-F238E27FC236}">
              <a16:creationId xmlns:a16="http://schemas.microsoft.com/office/drawing/2014/main" id="{00000000-0008-0000-0000-0000BB12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796" name="Text Box 2">
          <a:extLst>
            <a:ext uri="{FF2B5EF4-FFF2-40B4-BE49-F238E27FC236}">
              <a16:creationId xmlns:a16="http://schemas.microsoft.com/office/drawing/2014/main" id="{00000000-0008-0000-0000-0000BC12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797" name="Text Box 2">
          <a:extLst>
            <a:ext uri="{FF2B5EF4-FFF2-40B4-BE49-F238E27FC236}">
              <a16:creationId xmlns:a16="http://schemas.microsoft.com/office/drawing/2014/main" id="{00000000-0008-0000-0000-0000BD12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798" name="Text Box 2">
          <a:extLst>
            <a:ext uri="{FF2B5EF4-FFF2-40B4-BE49-F238E27FC236}">
              <a16:creationId xmlns:a16="http://schemas.microsoft.com/office/drawing/2014/main" id="{00000000-0008-0000-0000-0000BE12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799" name="Text Box 2">
          <a:extLst>
            <a:ext uri="{FF2B5EF4-FFF2-40B4-BE49-F238E27FC236}">
              <a16:creationId xmlns:a16="http://schemas.microsoft.com/office/drawing/2014/main" id="{00000000-0008-0000-0000-0000BF12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800" name="Text Box 2">
          <a:extLst>
            <a:ext uri="{FF2B5EF4-FFF2-40B4-BE49-F238E27FC236}">
              <a16:creationId xmlns:a16="http://schemas.microsoft.com/office/drawing/2014/main" id="{00000000-0008-0000-0000-0000C012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801" name="Text Box 2">
          <a:extLst>
            <a:ext uri="{FF2B5EF4-FFF2-40B4-BE49-F238E27FC236}">
              <a16:creationId xmlns:a16="http://schemas.microsoft.com/office/drawing/2014/main" id="{00000000-0008-0000-0000-0000C112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802" name="Text Box 2">
          <a:extLst>
            <a:ext uri="{FF2B5EF4-FFF2-40B4-BE49-F238E27FC236}">
              <a16:creationId xmlns:a16="http://schemas.microsoft.com/office/drawing/2014/main" id="{00000000-0008-0000-0000-0000C212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4803" name="Text Box 2">
          <a:extLst>
            <a:ext uri="{FF2B5EF4-FFF2-40B4-BE49-F238E27FC236}">
              <a16:creationId xmlns:a16="http://schemas.microsoft.com/office/drawing/2014/main" id="{00000000-0008-0000-0000-0000C312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804" name="Text Box 100">
          <a:extLst>
            <a:ext uri="{FF2B5EF4-FFF2-40B4-BE49-F238E27FC236}">
              <a16:creationId xmlns:a16="http://schemas.microsoft.com/office/drawing/2014/main" id="{00000000-0008-0000-0000-0000C4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805" name="Text Box 101">
          <a:extLst>
            <a:ext uri="{FF2B5EF4-FFF2-40B4-BE49-F238E27FC236}">
              <a16:creationId xmlns:a16="http://schemas.microsoft.com/office/drawing/2014/main" id="{00000000-0008-0000-0000-0000C5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806" name="Text Box 102">
          <a:extLst>
            <a:ext uri="{FF2B5EF4-FFF2-40B4-BE49-F238E27FC236}">
              <a16:creationId xmlns:a16="http://schemas.microsoft.com/office/drawing/2014/main" id="{00000000-0008-0000-0000-0000C6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807" name="Text Box 103">
          <a:extLst>
            <a:ext uri="{FF2B5EF4-FFF2-40B4-BE49-F238E27FC236}">
              <a16:creationId xmlns:a16="http://schemas.microsoft.com/office/drawing/2014/main" id="{00000000-0008-0000-0000-0000C7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808" name="Text Box 104">
          <a:extLst>
            <a:ext uri="{FF2B5EF4-FFF2-40B4-BE49-F238E27FC236}">
              <a16:creationId xmlns:a16="http://schemas.microsoft.com/office/drawing/2014/main" id="{00000000-0008-0000-0000-0000C8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809" name="Text Box 105">
          <a:extLst>
            <a:ext uri="{FF2B5EF4-FFF2-40B4-BE49-F238E27FC236}">
              <a16:creationId xmlns:a16="http://schemas.microsoft.com/office/drawing/2014/main" id="{00000000-0008-0000-0000-0000C9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810" name="Text Box 106">
          <a:extLst>
            <a:ext uri="{FF2B5EF4-FFF2-40B4-BE49-F238E27FC236}">
              <a16:creationId xmlns:a16="http://schemas.microsoft.com/office/drawing/2014/main" id="{00000000-0008-0000-0000-0000CA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811" name="Text Box 107">
          <a:extLst>
            <a:ext uri="{FF2B5EF4-FFF2-40B4-BE49-F238E27FC236}">
              <a16:creationId xmlns:a16="http://schemas.microsoft.com/office/drawing/2014/main" id="{00000000-0008-0000-0000-0000CB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812" name="Text Box 108">
          <a:extLst>
            <a:ext uri="{FF2B5EF4-FFF2-40B4-BE49-F238E27FC236}">
              <a16:creationId xmlns:a16="http://schemas.microsoft.com/office/drawing/2014/main" id="{00000000-0008-0000-0000-0000CC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813" name="Text Box 109">
          <a:extLst>
            <a:ext uri="{FF2B5EF4-FFF2-40B4-BE49-F238E27FC236}">
              <a16:creationId xmlns:a16="http://schemas.microsoft.com/office/drawing/2014/main" id="{00000000-0008-0000-0000-0000CD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814" name="Text Box 2">
          <a:extLst>
            <a:ext uri="{FF2B5EF4-FFF2-40B4-BE49-F238E27FC236}">
              <a16:creationId xmlns:a16="http://schemas.microsoft.com/office/drawing/2014/main" id="{00000000-0008-0000-0000-0000CE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815" name="Text Box 2">
          <a:extLst>
            <a:ext uri="{FF2B5EF4-FFF2-40B4-BE49-F238E27FC236}">
              <a16:creationId xmlns:a16="http://schemas.microsoft.com/office/drawing/2014/main" id="{00000000-0008-0000-0000-0000CF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816" name="Text Box 2">
          <a:extLst>
            <a:ext uri="{FF2B5EF4-FFF2-40B4-BE49-F238E27FC236}">
              <a16:creationId xmlns:a16="http://schemas.microsoft.com/office/drawing/2014/main" id="{00000000-0008-0000-0000-0000D0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817" name="Text Box 2">
          <a:extLst>
            <a:ext uri="{FF2B5EF4-FFF2-40B4-BE49-F238E27FC236}">
              <a16:creationId xmlns:a16="http://schemas.microsoft.com/office/drawing/2014/main" id="{00000000-0008-0000-0000-0000D1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818" name="Text Box 2">
          <a:extLst>
            <a:ext uri="{FF2B5EF4-FFF2-40B4-BE49-F238E27FC236}">
              <a16:creationId xmlns:a16="http://schemas.microsoft.com/office/drawing/2014/main" id="{00000000-0008-0000-0000-0000D2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819" name="Text Box 2">
          <a:extLst>
            <a:ext uri="{FF2B5EF4-FFF2-40B4-BE49-F238E27FC236}">
              <a16:creationId xmlns:a16="http://schemas.microsoft.com/office/drawing/2014/main" id="{00000000-0008-0000-0000-0000D3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820" name="Text Box 2">
          <a:extLst>
            <a:ext uri="{FF2B5EF4-FFF2-40B4-BE49-F238E27FC236}">
              <a16:creationId xmlns:a16="http://schemas.microsoft.com/office/drawing/2014/main" id="{00000000-0008-0000-0000-0000D4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821" name="Text Box 2">
          <a:extLst>
            <a:ext uri="{FF2B5EF4-FFF2-40B4-BE49-F238E27FC236}">
              <a16:creationId xmlns:a16="http://schemas.microsoft.com/office/drawing/2014/main" id="{00000000-0008-0000-0000-0000D5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822" name="Text Box 2">
          <a:extLst>
            <a:ext uri="{FF2B5EF4-FFF2-40B4-BE49-F238E27FC236}">
              <a16:creationId xmlns:a16="http://schemas.microsoft.com/office/drawing/2014/main" id="{00000000-0008-0000-0000-0000D6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4823" name="Text Box 2">
          <a:extLst>
            <a:ext uri="{FF2B5EF4-FFF2-40B4-BE49-F238E27FC236}">
              <a16:creationId xmlns:a16="http://schemas.microsoft.com/office/drawing/2014/main" id="{00000000-0008-0000-0000-0000D7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824" name="Text Box 2">
          <a:extLst>
            <a:ext uri="{FF2B5EF4-FFF2-40B4-BE49-F238E27FC236}">
              <a16:creationId xmlns:a16="http://schemas.microsoft.com/office/drawing/2014/main" id="{00000000-0008-0000-0000-0000D8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825" name="Text Box 2">
          <a:extLst>
            <a:ext uri="{FF2B5EF4-FFF2-40B4-BE49-F238E27FC236}">
              <a16:creationId xmlns:a16="http://schemas.microsoft.com/office/drawing/2014/main" id="{00000000-0008-0000-0000-0000D9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826" name="Text Box 2">
          <a:extLst>
            <a:ext uri="{FF2B5EF4-FFF2-40B4-BE49-F238E27FC236}">
              <a16:creationId xmlns:a16="http://schemas.microsoft.com/office/drawing/2014/main" id="{00000000-0008-0000-0000-0000DA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827" name="Text Box 2">
          <a:extLst>
            <a:ext uri="{FF2B5EF4-FFF2-40B4-BE49-F238E27FC236}">
              <a16:creationId xmlns:a16="http://schemas.microsoft.com/office/drawing/2014/main" id="{00000000-0008-0000-0000-0000DB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828" name="Text Box 2">
          <a:extLst>
            <a:ext uri="{FF2B5EF4-FFF2-40B4-BE49-F238E27FC236}">
              <a16:creationId xmlns:a16="http://schemas.microsoft.com/office/drawing/2014/main" id="{00000000-0008-0000-0000-0000DC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829" name="Text Box 2">
          <a:extLst>
            <a:ext uri="{FF2B5EF4-FFF2-40B4-BE49-F238E27FC236}">
              <a16:creationId xmlns:a16="http://schemas.microsoft.com/office/drawing/2014/main" id="{00000000-0008-0000-0000-0000DD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830" name="Text Box 2">
          <a:extLst>
            <a:ext uri="{FF2B5EF4-FFF2-40B4-BE49-F238E27FC236}">
              <a16:creationId xmlns:a16="http://schemas.microsoft.com/office/drawing/2014/main" id="{00000000-0008-0000-0000-0000DE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831" name="Text Box 2">
          <a:extLst>
            <a:ext uri="{FF2B5EF4-FFF2-40B4-BE49-F238E27FC236}">
              <a16:creationId xmlns:a16="http://schemas.microsoft.com/office/drawing/2014/main" id="{00000000-0008-0000-0000-0000DF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832" name="Text Box 2">
          <a:extLst>
            <a:ext uri="{FF2B5EF4-FFF2-40B4-BE49-F238E27FC236}">
              <a16:creationId xmlns:a16="http://schemas.microsoft.com/office/drawing/2014/main" id="{00000000-0008-0000-0000-0000E0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833" name="Text Box 2">
          <a:extLst>
            <a:ext uri="{FF2B5EF4-FFF2-40B4-BE49-F238E27FC236}">
              <a16:creationId xmlns:a16="http://schemas.microsoft.com/office/drawing/2014/main" id="{00000000-0008-0000-0000-0000E1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834" name="Text Box 2">
          <a:extLst>
            <a:ext uri="{FF2B5EF4-FFF2-40B4-BE49-F238E27FC236}">
              <a16:creationId xmlns:a16="http://schemas.microsoft.com/office/drawing/2014/main" id="{00000000-0008-0000-0000-0000E2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835" name="Text Box 2">
          <a:extLst>
            <a:ext uri="{FF2B5EF4-FFF2-40B4-BE49-F238E27FC236}">
              <a16:creationId xmlns:a16="http://schemas.microsoft.com/office/drawing/2014/main" id="{00000000-0008-0000-0000-0000E3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836" name="Text Box 2">
          <a:extLst>
            <a:ext uri="{FF2B5EF4-FFF2-40B4-BE49-F238E27FC236}">
              <a16:creationId xmlns:a16="http://schemas.microsoft.com/office/drawing/2014/main" id="{00000000-0008-0000-0000-0000E4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837" name="Text Box 2">
          <a:extLst>
            <a:ext uri="{FF2B5EF4-FFF2-40B4-BE49-F238E27FC236}">
              <a16:creationId xmlns:a16="http://schemas.microsoft.com/office/drawing/2014/main" id="{00000000-0008-0000-0000-0000E5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838" name="Text Box 2">
          <a:extLst>
            <a:ext uri="{FF2B5EF4-FFF2-40B4-BE49-F238E27FC236}">
              <a16:creationId xmlns:a16="http://schemas.microsoft.com/office/drawing/2014/main" id="{00000000-0008-0000-0000-0000E6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839" name="Text Box 2">
          <a:extLst>
            <a:ext uri="{FF2B5EF4-FFF2-40B4-BE49-F238E27FC236}">
              <a16:creationId xmlns:a16="http://schemas.microsoft.com/office/drawing/2014/main" id="{00000000-0008-0000-0000-0000E7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840" name="Text Box 2">
          <a:extLst>
            <a:ext uri="{FF2B5EF4-FFF2-40B4-BE49-F238E27FC236}">
              <a16:creationId xmlns:a16="http://schemas.microsoft.com/office/drawing/2014/main" id="{00000000-0008-0000-0000-0000E8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841" name="Text Box 2">
          <a:extLst>
            <a:ext uri="{FF2B5EF4-FFF2-40B4-BE49-F238E27FC236}">
              <a16:creationId xmlns:a16="http://schemas.microsoft.com/office/drawing/2014/main" id="{00000000-0008-0000-0000-0000E9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842" name="Text Box 2">
          <a:extLst>
            <a:ext uri="{FF2B5EF4-FFF2-40B4-BE49-F238E27FC236}">
              <a16:creationId xmlns:a16="http://schemas.microsoft.com/office/drawing/2014/main" id="{00000000-0008-0000-0000-0000EA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843" name="Text Box 2">
          <a:extLst>
            <a:ext uri="{FF2B5EF4-FFF2-40B4-BE49-F238E27FC236}">
              <a16:creationId xmlns:a16="http://schemas.microsoft.com/office/drawing/2014/main" id="{00000000-0008-0000-0000-0000EB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844" name="Text Box 2">
          <a:extLst>
            <a:ext uri="{FF2B5EF4-FFF2-40B4-BE49-F238E27FC236}">
              <a16:creationId xmlns:a16="http://schemas.microsoft.com/office/drawing/2014/main" id="{00000000-0008-0000-0000-0000EC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845" name="Text Box 2">
          <a:extLst>
            <a:ext uri="{FF2B5EF4-FFF2-40B4-BE49-F238E27FC236}">
              <a16:creationId xmlns:a16="http://schemas.microsoft.com/office/drawing/2014/main" id="{00000000-0008-0000-0000-0000ED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846" name="Text Box 2">
          <a:extLst>
            <a:ext uri="{FF2B5EF4-FFF2-40B4-BE49-F238E27FC236}">
              <a16:creationId xmlns:a16="http://schemas.microsoft.com/office/drawing/2014/main" id="{00000000-0008-0000-0000-0000EE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847" name="Text Box 2">
          <a:extLst>
            <a:ext uri="{FF2B5EF4-FFF2-40B4-BE49-F238E27FC236}">
              <a16:creationId xmlns:a16="http://schemas.microsoft.com/office/drawing/2014/main" id="{00000000-0008-0000-0000-0000EF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848" name="Text Box 2">
          <a:extLst>
            <a:ext uri="{FF2B5EF4-FFF2-40B4-BE49-F238E27FC236}">
              <a16:creationId xmlns:a16="http://schemas.microsoft.com/office/drawing/2014/main" id="{00000000-0008-0000-0000-0000F0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4849" name="Text Box 2">
          <a:extLst>
            <a:ext uri="{FF2B5EF4-FFF2-40B4-BE49-F238E27FC236}">
              <a16:creationId xmlns:a16="http://schemas.microsoft.com/office/drawing/2014/main" id="{00000000-0008-0000-0000-0000F112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77377"/>
    <xdr:sp macro="" textlink="">
      <xdr:nvSpPr>
        <xdr:cNvPr id="4850" name="Text Box 2">
          <a:extLst>
            <a:ext uri="{FF2B5EF4-FFF2-40B4-BE49-F238E27FC236}">
              <a16:creationId xmlns:a16="http://schemas.microsoft.com/office/drawing/2014/main" id="{00000000-0008-0000-0000-0000F2120000}"/>
            </a:ext>
          </a:extLst>
        </xdr:cNvPr>
        <xdr:cNvSpPr txBox="1">
          <a:spLocks noChangeArrowheads="1"/>
        </xdr:cNvSpPr>
      </xdr:nvSpPr>
      <xdr:spPr bwMode="auto">
        <a:xfrm>
          <a:off x="10487025" y="226599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77377"/>
    <xdr:sp macro="" textlink="">
      <xdr:nvSpPr>
        <xdr:cNvPr id="4851" name="Text Box 2">
          <a:extLst>
            <a:ext uri="{FF2B5EF4-FFF2-40B4-BE49-F238E27FC236}">
              <a16:creationId xmlns:a16="http://schemas.microsoft.com/office/drawing/2014/main" id="{00000000-0008-0000-0000-0000F3120000}"/>
            </a:ext>
          </a:extLst>
        </xdr:cNvPr>
        <xdr:cNvSpPr txBox="1">
          <a:spLocks noChangeArrowheads="1"/>
        </xdr:cNvSpPr>
      </xdr:nvSpPr>
      <xdr:spPr bwMode="auto">
        <a:xfrm>
          <a:off x="10487025" y="226599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77377"/>
    <xdr:sp macro="" textlink="">
      <xdr:nvSpPr>
        <xdr:cNvPr id="4852" name="Text Box 2">
          <a:extLst>
            <a:ext uri="{FF2B5EF4-FFF2-40B4-BE49-F238E27FC236}">
              <a16:creationId xmlns:a16="http://schemas.microsoft.com/office/drawing/2014/main" id="{00000000-0008-0000-0000-0000F4120000}"/>
            </a:ext>
          </a:extLst>
        </xdr:cNvPr>
        <xdr:cNvSpPr txBox="1">
          <a:spLocks noChangeArrowheads="1"/>
        </xdr:cNvSpPr>
      </xdr:nvSpPr>
      <xdr:spPr bwMode="auto">
        <a:xfrm>
          <a:off x="10487025" y="226599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77377"/>
    <xdr:sp macro="" textlink="">
      <xdr:nvSpPr>
        <xdr:cNvPr id="4853" name="Text Box 2">
          <a:extLst>
            <a:ext uri="{FF2B5EF4-FFF2-40B4-BE49-F238E27FC236}">
              <a16:creationId xmlns:a16="http://schemas.microsoft.com/office/drawing/2014/main" id="{00000000-0008-0000-0000-0000F5120000}"/>
            </a:ext>
          </a:extLst>
        </xdr:cNvPr>
        <xdr:cNvSpPr txBox="1">
          <a:spLocks noChangeArrowheads="1"/>
        </xdr:cNvSpPr>
      </xdr:nvSpPr>
      <xdr:spPr bwMode="auto">
        <a:xfrm>
          <a:off x="10487025" y="226599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77377"/>
    <xdr:sp macro="" textlink="">
      <xdr:nvSpPr>
        <xdr:cNvPr id="4854" name="Text Box 2">
          <a:extLst>
            <a:ext uri="{FF2B5EF4-FFF2-40B4-BE49-F238E27FC236}">
              <a16:creationId xmlns:a16="http://schemas.microsoft.com/office/drawing/2014/main" id="{00000000-0008-0000-0000-0000F6120000}"/>
            </a:ext>
          </a:extLst>
        </xdr:cNvPr>
        <xdr:cNvSpPr txBox="1">
          <a:spLocks noChangeArrowheads="1"/>
        </xdr:cNvSpPr>
      </xdr:nvSpPr>
      <xdr:spPr bwMode="auto">
        <a:xfrm>
          <a:off x="10487025" y="226599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77377"/>
    <xdr:sp macro="" textlink="">
      <xdr:nvSpPr>
        <xdr:cNvPr id="4855" name="Text Box 2">
          <a:extLst>
            <a:ext uri="{FF2B5EF4-FFF2-40B4-BE49-F238E27FC236}">
              <a16:creationId xmlns:a16="http://schemas.microsoft.com/office/drawing/2014/main" id="{00000000-0008-0000-0000-0000F7120000}"/>
            </a:ext>
          </a:extLst>
        </xdr:cNvPr>
        <xdr:cNvSpPr txBox="1">
          <a:spLocks noChangeArrowheads="1"/>
        </xdr:cNvSpPr>
      </xdr:nvSpPr>
      <xdr:spPr bwMode="auto">
        <a:xfrm>
          <a:off x="10487025" y="226599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77377"/>
    <xdr:sp macro="" textlink="">
      <xdr:nvSpPr>
        <xdr:cNvPr id="4856" name="Text Box 2">
          <a:extLst>
            <a:ext uri="{FF2B5EF4-FFF2-40B4-BE49-F238E27FC236}">
              <a16:creationId xmlns:a16="http://schemas.microsoft.com/office/drawing/2014/main" id="{00000000-0008-0000-0000-0000F8120000}"/>
            </a:ext>
          </a:extLst>
        </xdr:cNvPr>
        <xdr:cNvSpPr txBox="1">
          <a:spLocks noChangeArrowheads="1"/>
        </xdr:cNvSpPr>
      </xdr:nvSpPr>
      <xdr:spPr bwMode="auto">
        <a:xfrm>
          <a:off x="10487025" y="226599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77377"/>
    <xdr:sp macro="" textlink="">
      <xdr:nvSpPr>
        <xdr:cNvPr id="4857" name="Text Box 2">
          <a:extLst>
            <a:ext uri="{FF2B5EF4-FFF2-40B4-BE49-F238E27FC236}">
              <a16:creationId xmlns:a16="http://schemas.microsoft.com/office/drawing/2014/main" id="{00000000-0008-0000-0000-0000F9120000}"/>
            </a:ext>
          </a:extLst>
        </xdr:cNvPr>
        <xdr:cNvSpPr txBox="1">
          <a:spLocks noChangeArrowheads="1"/>
        </xdr:cNvSpPr>
      </xdr:nvSpPr>
      <xdr:spPr bwMode="auto">
        <a:xfrm>
          <a:off x="10487025" y="226599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77377"/>
    <xdr:sp macro="" textlink="">
      <xdr:nvSpPr>
        <xdr:cNvPr id="4858" name="Text Box 2">
          <a:extLst>
            <a:ext uri="{FF2B5EF4-FFF2-40B4-BE49-F238E27FC236}">
              <a16:creationId xmlns:a16="http://schemas.microsoft.com/office/drawing/2014/main" id="{00000000-0008-0000-0000-0000FA120000}"/>
            </a:ext>
          </a:extLst>
        </xdr:cNvPr>
        <xdr:cNvSpPr txBox="1">
          <a:spLocks noChangeArrowheads="1"/>
        </xdr:cNvSpPr>
      </xdr:nvSpPr>
      <xdr:spPr bwMode="auto">
        <a:xfrm>
          <a:off x="10487025" y="226599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259079"/>
    <xdr:sp macro="" textlink="">
      <xdr:nvSpPr>
        <xdr:cNvPr id="4859" name="Text Box 2">
          <a:extLst>
            <a:ext uri="{FF2B5EF4-FFF2-40B4-BE49-F238E27FC236}">
              <a16:creationId xmlns:a16="http://schemas.microsoft.com/office/drawing/2014/main" id="{00000000-0008-0000-0000-0000FB12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259079"/>
    <xdr:sp macro="" textlink="">
      <xdr:nvSpPr>
        <xdr:cNvPr id="4860" name="Text Box 2">
          <a:extLst>
            <a:ext uri="{FF2B5EF4-FFF2-40B4-BE49-F238E27FC236}">
              <a16:creationId xmlns:a16="http://schemas.microsoft.com/office/drawing/2014/main" id="{00000000-0008-0000-0000-0000FC12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259079"/>
    <xdr:sp macro="" textlink="">
      <xdr:nvSpPr>
        <xdr:cNvPr id="4861" name="Text Box 2">
          <a:extLst>
            <a:ext uri="{FF2B5EF4-FFF2-40B4-BE49-F238E27FC236}">
              <a16:creationId xmlns:a16="http://schemas.microsoft.com/office/drawing/2014/main" id="{00000000-0008-0000-0000-0000FD12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259079"/>
    <xdr:sp macro="" textlink="">
      <xdr:nvSpPr>
        <xdr:cNvPr id="4862" name="Text Box 2">
          <a:extLst>
            <a:ext uri="{FF2B5EF4-FFF2-40B4-BE49-F238E27FC236}">
              <a16:creationId xmlns:a16="http://schemas.microsoft.com/office/drawing/2014/main" id="{00000000-0008-0000-0000-0000FE12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259079"/>
    <xdr:sp macro="" textlink="">
      <xdr:nvSpPr>
        <xdr:cNvPr id="4863" name="Text Box 2">
          <a:extLst>
            <a:ext uri="{FF2B5EF4-FFF2-40B4-BE49-F238E27FC236}">
              <a16:creationId xmlns:a16="http://schemas.microsoft.com/office/drawing/2014/main" id="{00000000-0008-0000-0000-0000FF12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259079"/>
    <xdr:sp macro="" textlink="">
      <xdr:nvSpPr>
        <xdr:cNvPr id="4864" name="Text Box 2">
          <a:extLst>
            <a:ext uri="{FF2B5EF4-FFF2-40B4-BE49-F238E27FC236}">
              <a16:creationId xmlns:a16="http://schemas.microsoft.com/office/drawing/2014/main" id="{00000000-0008-0000-0000-00000013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259079"/>
    <xdr:sp macro="" textlink="">
      <xdr:nvSpPr>
        <xdr:cNvPr id="4865" name="Text Box 2">
          <a:extLst>
            <a:ext uri="{FF2B5EF4-FFF2-40B4-BE49-F238E27FC236}">
              <a16:creationId xmlns:a16="http://schemas.microsoft.com/office/drawing/2014/main" id="{00000000-0008-0000-0000-00000113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259079"/>
    <xdr:sp macro="" textlink="">
      <xdr:nvSpPr>
        <xdr:cNvPr id="4866" name="Text Box 2">
          <a:extLst>
            <a:ext uri="{FF2B5EF4-FFF2-40B4-BE49-F238E27FC236}">
              <a16:creationId xmlns:a16="http://schemas.microsoft.com/office/drawing/2014/main" id="{00000000-0008-0000-0000-00000213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259079"/>
    <xdr:sp macro="" textlink="">
      <xdr:nvSpPr>
        <xdr:cNvPr id="4867" name="Text Box 2">
          <a:extLst>
            <a:ext uri="{FF2B5EF4-FFF2-40B4-BE49-F238E27FC236}">
              <a16:creationId xmlns:a16="http://schemas.microsoft.com/office/drawing/2014/main" id="{00000000-0008-0000-0000-00000313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259079"/>
    <xdr:sp macro="" textlink="">
      <xdr:nvSpPr>
        <xdr:cNvPr id="4868" name="Text Box 2">
          <a:extLst>
            <a:ext uri="{FF2B5EF4-FFF2-40B4-BE49-F238E27FC236}">
              <a16:creationId xmlns:a16="http://schemas.microsoft.com/office/drawing/2014/main" id="{00000000-0008-0000-0000-00000413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36736"/>
    <xdr:sp macro="" textlink="">
      <xdr:nvSpPr>
        <xdr:cNvPr id="4869" name="Text Box 2">
          <a:extLst>
            <a:ext uri="{FF2B5EF4-FFF2-40B4-BE49-F238E27FC236}">
              <a16:creationId xmlns:a16="http://schemas.microsoft.com/office/drawing/2014/main" id="{00000000-0008-0000-0000-000005130000}"/>
            </a:ext>
          </a:extLst>
        </xdr:cNvPr>
        <xdr:cNvSpPr txBox="1">
          <a:spLocks noChangeArrowheads="1"/>
        </xdr:cNvSpPr>
      </xdr:nvSpPr>
      <xdr:spPr bwMode="auto">
        <a:xfrm>
          <a:off x="10487025" y="226599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36736"/>
    <xdr:sp macro="" textlink="">
      <xdr:nvSpPr>
        <xdr:cNvPr id="4870" name="Text Box 2">
          <a:extLst>
            <a:ext uri="{FF2B5EF4-FFF2-40B4-BE49-F238E27FC236}">
              <a16:creationId xmlns:a16="http://schemas.microsoft.com/office/drawing/2014/main" id="{00000000-0008-0000-0000-000006130000}"/>
            </a:ext>
          </a:extLst>
        </xdr:cNvPr>
        <xdr:cNvSpPr txBox="1">
          <a:spLocks noChangeArrowheads="1"/>
        </xdr:cNvSpPr>
      </xdr:nvSpPr>
      <xdr:spPr bwMode="auto">
        <a:xfrm>
          <a:off x="10487025" y="226599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36736"/>
    <xdr:sp macro="" textlink="">
      <xdr:nvSpPr>
        <xdr:cNvPr id="4871" name="Text Box 2">
          <a:extLst>
            <a:ext uri="{FF2B5EF4-FFF2-40B4-BE49-F238E27FC236}">
              <a16:creationId xmlns:a16="http://schemas.microsoft.com/office/drawing/2014/main" id="{00000000-0008-0000-0000-000007130000}"/>
            </a:ext>
          </a:extLst>
        </xdr:cNvPr>
        <xdr:cNvSpPr txBox="1">
          <a:spLocks noChangeArrowheads="1"/>
        </xdr:cNvSpPr>
      </xdr:nvSpPr>
      <xdr:spPr bwMode="auto">
        <a:xfrm>
          <a:off x="10487025" y="226599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36736"/>
    <xdr:sp macro="" textlink="">
      <xdr:nvSpPr>
        <xdr:cNvPr id="4872" name="Text Box 2">
          <a:extLst>
            <a:ext uri="{FF2B5EF4-FFF2-40B4-BE49-F238E27FC236}">
              <a16:creationId xmlns:a16="http://schemas.microsoft.com/office/drawing/2014/main" id="{00000000-0008-0000-0000-000008130000}"/>
            </a:ext>
          </a:extLst>
        </xdr:cNvPr>
        <xdr:cNvSpPr txBox="1">
          <a:spLocks noChangeArrowheads="1"/>
        </xdr:cNvSpPr>
      </xdr:nvSpPr>
      <xdr:spPr bwMode="auto">
        <a:xfrm>
          <a:off x="10487025" y="226599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36736"/>
    <xdr:sp macro="" textlink="">
      <xdr:nvSpPr>
        <xdr:cNvPr id="4873" name="Text Box 2">
          <a:extLst>
            <a:ext uri="{FF2B5EF4-FFF2-40B4-BE49-F238E27FC236}">
              <a16:creationId xmlns:a16="http://schemas.microsoft.com/office/drawing/2014/main" id="{00000000-0008-0000-0000-000009130000}"/>
            </a:ext>
          </a:extLst>
        </xdr:cNvPr>
        <xdr:cNvSpPr txBox="1">
          <a:spLocks noChangeArrowheads="1"/>
        </xdr:cNvSpPr>
      </xdr:nvSpPr>
      <xdr:spPr bwMode="auto">
        <a:xfrm>
          <a:off x="10487025" y="226599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36736"/>
    <xdr:sp macro="" textlink="">
      <xdr:nvSpPr>
        <xdr:cNvPr id="4874" name="Text Box 2">
          <a:extLst>
            <a:ext uri="{FF2B5EF4-FFF2-40B4-BE49-F238E27FC236}">
              <a16:creationId xmlns:a16="http://schemas.microsoft.com/office/drawing/2014/main" id="{00000000-0008-0000-0000-00000A130000}"/>
            </a:ext>
          </a:extLst>
        </xdr:cNvPr>
        <xdr:cNvSpPr txBox="1">
          <a:spLocks noChangeArrowheads="1"/>
        </xdr:cNvSpPr>
      </xdr:nvSpPr>
      <xdr:spPr bwMode="auto">
        <a:xfrm>
          <a:off x="10487025" y="226599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36736"/>
    <xdr:sp macro="" textlink="">
      <xdr:nvSpPr>
        <xdr:cNvPr id="4875" name="Text Box 2">
          <a:extLst>
            <a:ext uri="{FF2B5EF4-FFF2-40B4-BE49-F238E27FC236}">
              <a16:creationId xmlns:a16="http://schemas.microsoft.com/office/drawing/2014/main" id="{00000000-0008-0000-0000-00000B130000}"/>
            </a:ext>
          </a:extLst>
        </xdr:cNvPr>
        <xdr:cNvSpPr txBox="1">
          <a:spLocks noChangeArrowheads="1"/>
        </xdr:cNvSpPr>
      </xdr:nvSpPr>
      <xdr:spPr bwMode="auto">
        <a:xfrm>
          <a:off x="10487025" y="226599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36736"/>
    <xdr:sp macro="" textlink="">
      <xdr:nvSpPr>
        <xdr:cNvPr id="4876" name="Text Box 2">
          <a:extLst>
            <a:ext uri="{FF2B5EF4-FFF2-40B4-BE49-F238E27FC236}">
              <a16:creationId xmlns:a16="http://schemas.microsoft.com/office/drawing/2014/main" id="{00000000-0008-0000-0000-00000C130000}"/>
            </a:ext>
          </a:extLst>
        </xdr:cNvPr>
        <xdr:cNvSpPr txBox="1">
          <a:spLocks noChangeArrowheads="1"/>
        </xdr:cNvSpPr>
      </xdr:nvSpPr>
      <xdr:spPr bwMode="auto">
        <a:xfrm>
          <a:off x="10487025" y="226599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36736"/>
    <xdr:sp macro="" textlink="">
      <xdr:nvSpPr>
        <xdr:cNvPr id="4877" name="Text Box 2">
          <a:extLst>
            <a:ext uri="{FF2B5EF4-FFF2-40B4-BE49-F238E27FC236}">
              <a16:creationId xmlns:a16="http://schemas.microsoft.com/office/drawing/2014/main" id="{00000000-0008-0000-0000-00000D130000}"/>
            </a:ext>
          </a:extLst>
        </xdr:cNvPr>
        <xdr:cNvSpPr txBox="1">
          <a:spLocks noChangeArrowheads="1"/>
        </xdr:cNvSpPr>
      </xdr:nvSpPr>
      <xdr:spPr bwMode="auto">
        <a:xfrm>
          <a:off x="10487025" y="226599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36736"/>
    <xdr:sp macro="" textlink="">
      <xdr:nvSpPr>
        <xdr:cNvPr id="4878" name="Text Box 2">
          <a:extLst>
            <a:ext uri="{FF2B5EF4-FFF2-40B4-BE49-F238E27FC236}">
              <a16:creationId xmlns:a16="http://schemas.microsoft.com/office/drawing/2014/main" id="{00000000-0008-0000-0000-00000E130000}"/>
            </a:ext>
          </a:extLst>
        </xdr:cNvPr>
        <xdr:cNvSpPr txBox="1">
          <a:spLocks noChangeArrowheads="1"/>
        </xdr:cNvSpPr>
      </xdr:nvSpPr>
      <xdr:spPr bwMode="auto">
        <a:xfrm>
          <a:off x="10487025" y="226599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259079"/>
    <xdr:sp macro="" textlink="">
      <xdr:nvSpPr>
        <xdr:cNvPr id="4879" name="Text Box 2">
          <a:extLst>
            <a:ext uri="{FF2B5EF4-FFF2-40B4-BE49-F238E27FC236}">
              <a16:creationId xmlns:a16="http://schemas.microsoft.com/office/drawing/2014/main" id="{00000000-0008-0000-0000-00000F13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259079"/>
    <xdr:sp macro="" textlink="">
      <xdr:nvSpPr>
        <xdr:cNvPr id="4880" name="Text Box 2">
          <a:extLst>
            <a:ext uri="{FF2B5EF4-FFF2-40B4-BE49-F238E27FC236}">
              <a16:creationId xmlns:a16="http://schemas.microsoft.com/office/drawing/2014/main" id="{00000000-0008-0000-0000-00001013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259079"/>
    <xdr:sp macro="" textlink="">
      <xdr:nvSpPr>
        <xdr:cNvPr id="4881" name="Text Box 2">
          <a:extLst>
            <a:ext uri="{FF2B5EF4-FFF2-40B4-BE49-F238E27FC236}">
              <a16:creationId xmlns:a16="http://schemas.microsoft.com/office/drawing/2014/main" id="{00000000-0008-0000-0000-00001113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259079"/>
    <xdr:sp macro="" textlink="">
      <xdr:nvSpPr>
        <xdr:cNvPr id="4882" name="Text Box 2">
          <a:extLst>
            <a:ext uri="{FF2B5EF4-FFF2-40B4-BE49-F238E27FC236}">
              <a16:creationId xmlns:a16="http://schemas.microsoft.com/office/drawing/2014/main" id="{00000000-0008-0000-0000-00001213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259079"/>
    <xdr:sp macro="" textlink="">
      <xdr:nvSpPr>
        <xdr:cNvPr id="4883" name="Text Box 2">
          <a:extLst>
            <a:ext uri="{FF2B5EF4-FFF2-40B4-BE49-F238E27FC236}">
              <a16:creationId xmlns:a16="http://schemas.microsoft.com/office/drawing/2014/main" id="{00000000-0008-0000-0000-00001313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259079"/>
    <xdr:sp macro="" textlink="">
      <xdr:nvSpPr>
        <xdr:cNvPr id="4884" name="Text Box 2">
          <a:extLst>
            <a:ext uri="{FF2B5EF4-FFF2-40B4-BE49-F238E27FC236}">
              <a16:creationId xmlns:a16="http://schemas.microsoft.com/office/drawing/2014/main" id="{00000000-0008-0000-0000-00001413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259079"/>
    <xdr:sp macro="" textlink="">
      <xdr:nvSpPr>
        <xdr:cNvPr id="4885" name="Text Box 2">
          <a:extLst>
            <a:ext uri="{FF2B5EF4-FFF2-40B4-BE49-F238E27FC236}">
              <a16:creationId xmlns:a16="http://schemas.microsoft.com/office/drawing/2014/main" id="{00000000-0008-0000-0000-00001513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259079"/>
    <xdr:sp macro="" textlink="">
      <xdr:nvSpPr>
        <xdr:cNvPr id="4886" name="Text Box 2">
          <a:extLst>
            <a:ext uri="{FF2B5EF4-FFF2-40B4-BE49-F238E27FC236}">
              <a16:creationId xmlns:a16="http://schemas.microsoft.com/office/drawing/2014/main" id="{00000000-0008-0000-0000-00001613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259079"/>
    <xdr:sp macro="" textlink="">
      <xdr:nvSpPr>
        <xdr:cNvPr id="4887" name="Text Box 2">
          <a:extLst>
            <a:ext uri="{FF2B5EF4-FFF2-40B4-BE49-F238E27FC236}">
              <a16:creationId xmlns:a16="http://schemas.microsoft.com/office/drawing/2014/main" id="{00000000-0008-0000-0000-00001713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259079"/>
    <xdr:sp macro="" textlink="">
      <xdr:nvSpPr>
        <xdr:cNvPr id="4888" name="Text Box 2">
          <a:extLst>
            <a:ext uri="{FF2B5EF4-FFF2-40B4-BE49-F238E27FC236}">
              <a16:creationId xmlns:a16="http://schemas.microsoft.com/office/drawing/2014/main" id="{00000000-0008-0000-0000-00001813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136</xdr:row>
      <xdr:rowOff>0</xdr:rowOff>
    </xdr:from>
    <xdr:ext cx="18490" cy="161924"/>
    <xdr:sp macro="" textlink="">
      <xdr:nvSpPr>
        <xdr:cNvPr id="4889" name="Text Box 100">
          <a:extLst>
            <a:ext uri="{FF2B5EF4-FFF2-40B4-BE49-F238E27FC236}">
              <a16:creationId xmlns:a16="http://schemas.microsoft.com/office/drawing/2014/main" id="{00000000-0008-0000-0000-000019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136</xdr:row>
      <xdr:rowOff>0</xdr:rowOff>
    </xdr:from>
    <xdr:ext cx="18490" cy="161924"/>
    <xdr:sp macro="" textlink="">
      <xdr:nvSpPr>
        <xdr:cNvPr id="4890" name="Text Box 101">
          <a:extLst>
            <a:ext uri="{FF2B5EF4-FFF2-40B4-BE49-F238E27FC236}">
              <a16:creationId xmlns:a16="http://schemas.microsoft.com/office/drawing/2014/main" id="{00000000-0008-0000-0000-00001A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136</xdr:row>
      <xdr:rowOff>0</xdr:rowOff>
    </xdr:from>
    <xdr:ext cx="18490" cy="161924"/>
    <xdr:sp macro="" textlink="">
      <xdr:nvSpPr>
        <xdr:cNvPr id="4891" name="Text Box 102">
          <a:extLst>
            <a:ext uri="{FF2B5EF4-FFF2-40B4-BE49-F238E27FC236}">
              <a16:creationId xmlns:a16="http://schemas.microsoft.com/office/drawing/2014/main" id="{00000000-0008-0000-0000-00001B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136</xdr:row>
      <xdr:rowOff>0</xdr:rowOff>
    </xdr:from>
    <xdr:ext cx="18490" cy="161924"/>
    <xdr:sp macro="" textlink="">
      <xdr:nvSpPr>
        <xdr:cNvPr id="4892" name="Text Box 103">
          <a:extLst>
            <a:ext uri="{FF2B5EF4-FFF2-40B4-BE49-F238E27FC236}">
              <a16:creationId xmlns:a16="http://schemas.microsoft.com/office/drawing/2014/main" id="{00000000-0008-0000-0000-00001C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136</xdr:row>
      <xdr:rowOff>0</xdr:rowOff>
    </xdr:from>
    <xdr:ext cx="18490" cy="161924"/>
    <xdr:sp macro="" textlink="">
      <xdr:nvSpPr>
        <xdr:cNvPr id="4893" name="Text Box 104">
          <a:extLst>
            <a:ext uri="{FF2B5EF4-FFF2-40B4-BE49-F238E27FC236}">
              <a16:creationId xmlns:a16="http://schemas.microsoft.com/office/drawing/2014/main" id="{00000000-0008-0000-0000-00001D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136</xdr:row>
      <xdr:rowOff>0</xdr:rowOff>
    </xdr:from>
    <xdr:ext cx="18490" cy="161924"/>
    <xdr:sp macro="" textlink="">
      <xdr:nvSpPr>
        <xdr:cNvPr id="4894" name="Text Box 105">
          <a:extLst>
            <a:ext uri="{FF2B5EF4-FFF2-40B4-BE49-F238E27FC236}">
              <a16:creationId xmlns:a16="http://schemas.microsoft.com/office/drawing/2014/main" id="{00000000-0008-0000-0000-00001E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136</xdr:row>
      <xdr:rowOff>0</xdr:rowOff>
    </xdr:from>
    <xdr:ext cx="18490" cy="161924"/>
    <xdr:sp macro="" textlink="">
      <xdr:nvSpPr>
        <xdr:cNvPr id="4895" name="Text Box 106">
          <a:extLst>
            <a:ext uri="{FF2B5EF4-FFF2-40B4-BE49-F238E27FC236}">
              <a16:creationId xmlns:a16="http://schemas.microsoft.com/office/drawing/2014/main" id="{00000000-0008-0000-0000-00001F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136</xdr:row>
      <xdr:rowOff>0</xdr:rowOff>
    </xdr:from>
    <xdr:ext cx="18490" cy="161924"/>
    <xdr:sp macro="" textlink="">
      <xdr:nvSpPr>
        <xdr:cNvPr id="4896" name="Text Box 107">
          <a:extLst>
            <a:ext uri="{FF2B5EF4-FFF2-40B4-BE49-F238E27FC236}">
              <a16:creationId xmlns:a16="http://schemas.microsoft.com/office/drawing/2014/main" id="{00000000-0008-0000-0000-000020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136</xdr:row>
      <xdr:rowOff>0</xdr:rowOff>
    </xdr:from>
    <xdr:ext cx="18490" cy="161924"/>
    <xdr:sp macro="" textlink="">
      <xdr:nvSpPr>
        <xdr:cNvPr id="4897" name="Text Box 108">
          <a:extLst>
            <a:ext uri="{FF2B5EF4-FFF2-40B4-BE49-F238E27FC236}">
              <a16:creationId xmlns:a16="http://schemas.microsoft.com/office/drawing/2014/main" id="{00000000-0008-0000-0000-000021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136</xdr:row>
      <xdr:rowOff>0</xdr:rowOff>
    </xdr:from>
    <xdr:ext cx="18490" cy="161924"/>
    <xdr:sp macro="" textlink="">
      <xdr:nvSpPr>
        <xdr:cNvPr id="4898" name="Text Box 109">
          <a:extLst>
            <a:ext uri="{FF2B5EF4-FFF2-40B4-BE49-F238E27FC236}">
              <a16:creationId xmlns:a16="http://schemas.microsoft.com/office/drawing/2014/main" id="{00000000-0008-0000-0000-000022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136</xdr:row>
      <xdr:rowOff>0</xdr:rowOff>
    </xdr:from>
    <xdr:ext cx="18490" cy="161924"/>
    <xdr:sp macro="" textlink="">
      <xdr:nvSpPr>
        <xdr:cNvPr id="4899" name="Text Box 2">
          <a:extLst>
            <a:ext uri="{FF2B5EF4-FFF2-40B4-BE49-F238E27FC236}">
              <a16:creationId xmlns:a16="http://schemas.microsoft.com/office/drawing/2014/main" id="{00000000-0008-0000-0000-000023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136</xdr:row>
      <xdr:rowOff>0</xdr:rowOff>
    </xdr:from>
    <xdr:ext cx="18490" cy="161924"/>
    <xdr:sp macro="" textlink="">
      <xdr:nvSpPr>
        <xdr:cNvPr id="4900" name="Text Box 2">
          <a:extLst>
            <a:ext uri="{FF2B5EF4-FFF2-40B4-BE49-F238E27FC236}">
              <a16:creationId xmlns:a16="http://schemas.microsoft.com/office/drawing/2014/main" id="{00000000-0008-0000-0000-000024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136</xdr:row>
      <xdr:rowOff>0</xdr:rowOff>
    </xdr:from>
    <xdr:ext cx="18490" cy="161924"/>
    <xdr:sp macro="" textlink="">
      <xdr:nvSpPr>
        <xdr:cNvPr id="4901" name="Text Box 2">
          <a:extLst>
            <a:ext uri="{FF2B5EF4-FFF2-40B4-BE49-F238E27FC236}">
              <a16:creationId xmlns:a16="http://schemas.microsoft.com/office/drawing/2014/main" id="{00000000-0008-0000-0000-000025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136</xdr:row>
      <xdr:rowOff>0</xdr:rowOff>
    </xdr:from>
    <xdr:ext cx="18490" cy="161924"/>
    <xdr:sp macro="" textlink="">
      <xdr:nvSpPr>
        <xdr:cNvPr id="4902" name="Text Box 2">
          <a:extLst>
            <a:ext uri="{FF2B5EF4-FFF2-40B4-BE49-F238E27FC236}">
              <a16:creationId xmlns:a16="http://schemas.microsoft.com/office/drawing/2014/main" id="{00000000-0008-0000-0000-000026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136</xdr:row>
      <xdr:rowOff>0</xdr:rowOff>
    </xdr:from>
    <xdr:ext cx="18490" cy="161924"/>
    <xdr:sp macro="" textlink="">
      <xdr:nvSpPr>
        <xdr:cNvPr id="4903" name="Text Box 2">
          <a:extLst>
            <a:ext uri="{FF2B5EF4-FFF2-40B4-BE49-F238E27FC236}">
              <a16:creationId xmlns:a16="http://schemas.microsoft.com/office/drawing/2014/main" id="{00000000-0008-0000-0000-000027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136</xdr:row>
      <xdr:rowOff>0</xdr:rowOff>
    </xdr:from>
    <xdr:ext cx="18490" cy="161924"/>
    <xdr:sp macro="" textlink="">
      <xdr:nvSpPr>
        <xdr:cNvPr id="4904" name="Text Box 2">
          <a:extLst>
            <a:ext uri="{FF2B5EF4-FFF2-40B4-BE49-F238E27FC236}">
              <a16:creationId xmlns:a16="http://schemas.microsoft.com/office/drawing/2014/main" id="{00000000-0008-0000-0000-000028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136</xdr:row>
      <xdr:rowOff>0</xdr:rowOff>
    </xdr:from>
    <xdr:ext cx="18490" cy="161924"/>
    <xdr:sp macro="" textlink="">
      <xdr:nvSpPr>
        <xdr:cNvPr id="4905" name="Text Box 2">
          <a:extLst>
            <a:ext uri="{FF2B5EF4-FFF2-40B4-BE49-F238E27FC236}">
              <a16:creationId xmlns:a16="http://schemas.microsoft.com/office/drawing/2014/main" id="{00000000-0008-0000-0000-000029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136</xdr:row>
      <xdr:rowOff>0</xdr:rowOff>
    </xdr:from>
    <xdr:ext cx="18490" cy="161924"/>
    <xdr:sp macro="" textlink="">
      <xdr:nvSpPr>
        <xdr:cNvPr id="4906" name="Text Box 2">
          <a:extLst>
            <a:ext uri="{FF2B5EF4-FFF2-40B4-BE49-F238E27FC236}">
              <a16:creationId xmlns:a16="http://schemas.microsoft.com/office/drawing/2014/main" id="{00000000-0008-0000-0000-00002A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136</xdr:row>
      <xdr:rowOff>0</xdr:rowOff>
    </xdr:from>
    <xdr:ext cx="18490" cy="161924"/>
    <xdr:sp macro="" textlink="">
      <xdr:nvSpPr>
        <xdr:cNvPr id="4907" name="Text Box 2">
          <a:extLst>
            <a:ext uri="{FF2B5EF4-FFF2-40B4-BE49-F238E27FC236}">
              <a16:creationId xmlns:a16="http://schemas.microsoft.com/office/drawing/2014/main" id="{00000000-0008-0000-0000-00002B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136</xdr:row>
      <xdr:rowOff>0</xdr:rowOff>
    </xdr:from>
    <xdr:ext cx="18490" cy="161924"/>
    <xdr:sp macro="" textlink="">
      <xdr:nvSpPr>
        <xdr:cNvPr id="4908" name="Text Box 2">
          <a:extLst>
            <a:ext uri="{FF2B5EF4-FFF2-40B4-BE49-F238E27FC236}">
              <a16:creationId xmlns:a16="http://schemas.microsoft.com/office/drawing/2014/main" id="{00000000-0008-0000-0000-00002C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75472"/>
    <xdr:sp macro="" textlink="">
      <xdr:nvSpPr>
        <xdr:cNvPr id="4909" name="Text Box 2">
          <a:extLst>
            <a:ext uri="{FF2B5EF4-FFF2-40B4-BE49-F238E27FC236}">
              <a16:creationId xmlns:a16="http://schemas.microsoft.com/office/drawing/2014/main" id="{00000000-0008-0000-0000-00002D13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75472"/>
    <xdr:sp macro="" textlink="">
      <xdr:nvSpPr>
        <xdr:cNvPr id="4910" name="Text Box 2">
          <a:extLst>
            <a:ext uri="{FF2B5EF4-FFF2-40B4-BE49-F238E27FC236}">
              <a16:creationId xmlns:a16="http://schemas.microsoft.com/office/drawing/2014/main" id="{00000000-0008-0000-0000-00002E13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75472"/>
    <xdr:sp macro="" textlink="">
      <xdr:nvSpPr>
        <xdr:cNvPr id="4911" name="Text Box 2">
          <a:extLst>
            <a:ext uri="{FF2B5EF4-FFF2-40B4-BE49-F238E27FC236}">
              <a16:creationId xmlns:a16="http://schemas.microsoft.com/office/drawing/2014/main" id="{00000000-0008-0000-0000-00002F13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75472"/>
    <xdr:sp macro="" textlink="">
      <xdr:nvSpPr>
        <xdr:cNvPr id="4912" name="Text Box 2">
          <a:extLst>
            <a:ext uri="{FF2B5EF4-FFF2-40B4-BE49-F238E27FC236}">
              <a16:creationId xmlns:a16="http://schemas.microsoft.com/office/drawing/2014/main" id="{00000000-0008-0000-0000-00003013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75472"/>
    <xdr:sp macro="" textlink="">
      <xdr:nvSpPr>
        <xdr:cNvPr id="4913" name="Text Box 2">
          <a:extLst>
            <a:ext uri="{FF2B5EF4-FFF2-40B4-BE49-F238E27FC236}">
              <a16:creationId xmlns:a16="http://schemas.microsoft.com/office/drawing/2014/main" id="{00000000-0008-0000-0000-00003113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75472"/>
    <xdr:sp macro="" textlink="">
      <xdr:nvSpPr>
        <xdr:cNvPr id="4914" name="Text Box 2">
          <a:extLst>
            <a:ext uri="{FF2B5EF4-FFF2-40B4-BE49-F238E27FC236}">
              <a16:creationId xmlns:a16="http://schemas.microsoft.com/office/drawing/2014/main" id="{00000000-0008-0000-0000-00003213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75472"/>
    <xdr:sp macro="" textlink="">
      <xdr:nvSpPr>
        <xdr:cNvPr id="4915" name="Text Box 2">
          <a:extLst>
            <a:ext uri="{FF2B5EF4-FFF2-40B4-BE49-F238E27FC236}">
              <a16:creationId xmlns:a16="http://schemas.microsoft.com/office/drawing/2014/main" id="{00000000-0008-0000-0000-00003313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75472"/>
    <xdr:sp macro="" textlink="">
      <xdr:nvSpPr>
        <xdr:cNvPr id="4916" name="Text Box 2">
          <a:extLst>
            <a:ext uri="{FF2B5EF4-FFF2-40B4-BE49-F238E27FC236}">
              <a16:creationId xmlns:a16="http://schemas.microsoft.com/office/drawing/2014/main" id="{00000000-0008-0000-0000-00003413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75472"/>
    <xdr:sp macro="" textlink="">
      <xdr:nvSpPr>
        <xdr:cNvPr id="4917" name="Text Box 2">
          <a:extLst>
            <a:ext uri="{FF2B5EF4-FFF2-40B4-BE49-F238E27FC236}">
              <a16:creationId xmlns:a16="http://schemas.microsoft.com/office/drawing/2014/main" id="{00000000-0008-0000-0000-00003513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75472"/>
    <xdr:sp macro="" textlink="">
      <xdr:nvSpPr>
        <xdr:cNvPr id="4918" name="Text Box 2">
          <a:extLst>
            <a:ext uri="{FF2B5EF4-FFF2-40B4-BE49-F238E27FC236}">
              <a16:creationId xmlns:a16="http://schemas.microsoft.com/office/drawing/2014/main" id="{00000000-0008-0000-0000-00003613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136</xdr:row>
      <xdr:rowOff>0</xdr:rowOff>
    </xdr:from>
    <xdr:ext cx="18490" cy="161924"/>
    <xdr:sp macro="" textlink="">
      <xdr:nvSpPr>
        <xdr:cNvPr id="4919" name="Text Box 2">
          <a:extLst>
            <a:ext uri="{FF2B5EF4-FFF2-40B4-BE49-F238E27FC236}">
              <a16:creationId xmlns:a16="http://schemas.microsoft.com/office/drawing/2014/main" id="{00000000-0008-0000-0000-000037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136</xdr:row>
      <xdr:rowOff>0</xdr:rowOff>
    </xdr:from>
    <xdr:ext cx="18490" cy="161924"/>
    <xdr:sp macro="" textlink="">
      <xdr:nvSpPr>
        <xdr:cNvPr id="4920" name="Text Box 2">
          <a:extLst>
            <a:ext uri="{FF2B5EF4-FFF2-40B4-BE49-F238E27FC236}">
              <a16:creationId xmlns:a16="http://schemas.microsoft.com/office/drawing/2014/main" id="{00000000-0008-0000-0000-000038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136</xdr:row>
      <xdr:rowOff>0</xdr:rowOff>
    </xdr:from>
    <xdr:ext cx="18490" cy="161924"/>
    <xdr:sp macro="" textlink="">
      <xdr:nvSpPr>
        <xdr:cNvPr id="4921" name="Text Box 2">
          <a:extLst>
            <a:ext uri="{FF2B5EF4-FFF2-40B4-BE49-F238E27FC236}">
              <a16:creationId xmlns:a16="http://schemas.microsoft.com/office/drawing/2014/main" id="{00000000-0008-0000-0000-000039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136</xdr:row>
      <xdr:rowOff>0</xdr:rowOff>
    </xdr:from>
    <xdr:ext cx="18490" cy="161924"/>
    <xdr:sp macro="" textlink="">
      <xdr:nvSpPr>
        <xdr:cNvPr id="4922" name="Text Box 2">
          <a:extLst>
            <a:ext uri="{FF2B5EF4-FFF2-40B4-BE49-F238E27FC236}">
              <a16:creationId xmlns:a16="http://schemas.microsoft.com/office/drawing/2014/main" id="{00000000-0008-0000-0000-00003A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136</xdr:row>
      <xdr:rowOff>0</xdr:rowOff>
    </xdr:from>
    <xdr:ext cx="18490" cy="161924"/>
    <xdr:sp macro="" textlink="">
      <xdr:nvSpPr>
        <xdr:cNvPr id="4923" name="Text Box 2">
          <a:extLst>
            <a:ext uri="{FF2B5EF4-FFF2-40B4-BE49-F238E27FC236}">
              <a16:creationId xmlns:a16="http://schemas.microsoft.com/office/drawing/2014/main" id="{00000000-0008-0000-0000-00003B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136</xdr:row>
      <xdr:rowOff>0</xdr:rowOff>
    </xdr:from>
    <xdr:ext cx="18490" cy="161924"/>
    <xdr:sp macro="" textlink="">
      <xdr:nvSpPr>
        <xdr:cNvPr id="4924" name="Text Box 2">
          <a:extLst>
            <a:ext uri="{FF2B5EF4-FFF2-40B4-BE49-F238E27FC236}">
              <a16:creationId xmlns:a16="http://schemas.microsoft.com/office/drawing/2014/main" id="{00000000-0008-0000-0000-00003C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136</xdr:row>
      <xdr:rowOff>0</xdr:rowOff>
    </xdr:from>
    <xdr:ext cx="18490" cy="161924"/>
    <xdr:sp macro="" textlink="">
      <xdr:nvSpPr>
        <xdr:cNvPr id="4925" name="Text Box 2">
          <a:extLst>
            <a:ext uri="{FF2B5EF4-FFF2-40B4-BE49-F238E27FC236}">
              <a16:creationId xmlns:a16="http://schemas.microsoft.com/office/drawing/2014/main" id="{00000000-0008-0000-0000-00003D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136</xdr:row>
      <xdr:rowOff>0</xdr:rowOff>
    </xdr:from>
    <xdr:ext cx="18490" cy="161924"/>
    <xdr:sp macro="" textlink="">
      <xdr:nvSpPr>
        <xdr:cNvPr id="4926" name="Text Box 2">
          <a:extLst>
            <a:ext uri="{FF2B5EF4-FFF2-40B4-BE49-F238E27FC236}">
              <a16:creationId xmlns:a16="http://schemas.microsoft.com/office/drawing/2014/main" id="{00000000-0008-0000-0000-00003E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136</xdr:row>
      <xdr:rowOff>0</xdr:rowOff>
    </xdr:from>
    <xdr:ext cx="18490" cy="161924"/>
    <xdr:sp macro="" textlink="">
      <xdr:nvSpPr>
        <xdr:cNvPr id="4927" name="Text Box 2">
          <a:extLst>
            <a:ext uri="{FF2B5EF4-FFF2-40B4-BE49-F238E27FC236}">
              <a16:creationId xmlns:a16="http://schemas.microsoft.com/office/drawing/2014/main" id="{00000000-0008-0000-0000-00003F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136</xdr:row>
      <xdr:rowOff>0</xdr:rowOff>
    </xdr:from>
    <xdr:ext cx="18490" cy="161924"/>
    <xdr:sp macro="" textlink="">
      <xdr:nvSpPr>
        <xdr:cNvPr id="4928" name="Text Box 2">
          <a:extLst>
            <a:ext uri="{FF2B5EF4-FFF2-40B4-BE49-F238E27FC236}">
              <a16:creationId xmlns:a16="http://schemas.microsoft.com/office/drawing/2014/main" id="{00000000-0008-0000-0000-000040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75472"/>
    <xdr:sp macro="" textlink="">
      <xdr:nvSpPr>
        <xdr:cNvPr id="4929" name="Text Box 2">
          <a:extLst>
            <a:ext uri="{FF2B5EF4-FFF2-40B4-BE49-F238E27FC236}">
              <a16:creationId xmlns:a16="http://schemas.microsoft.com/office/drawing/2014/main" id="{00000000-0008-0000-0000-00004113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75472"/>
    <xdr:sp macro="" textlink="">
      <xdr:nvSpPr>
        <xdr:cNvPr id="4930" name="Text Box 2">
          <a:extLst>
            <a:ext uri="{FF2B5EF4-FFF2-40B4-BE49-F238E27FC236}">
              <a16:creationId xmlns:a16="http://schemas.microsoft.com/office/drawing/2014/main" id="{00000000-0008-0000-0000-00004213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75472"/>
    <xdr:sp macro="" textlink="">
      <xdr:nvSpPr>
        <xdr:cNvPr id="4931" name="Text Box 2">
          <a:extLst>
            <a:ext uri="{FF2B5EF4-FFF2-40B4-BE49-F238E27FC236}">
              <a16:creationId xmlns:a16="http://schemas.microsoft.com/office/drawing/2014/main" id="{00000000-0008-0000-0000-00004313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75472"/>
    <xdr:sp macro="" textlink="">
      <xdr:nvSpPr>
        <xdr:cNvPr id="4932" name="Text Box 2">
          <a:extLst>
            <a:ext uri="{FF2B5EF4-FFF2-40B4-BE49-F238E27FC236}">
              <a16:creationId xmlns:a16="http://schemas.microsoft.com/office/drawing/2014/main" id="{00000000-0008-0000-0000-00004413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75472"/>
    <xdr:sp macro="" textlink="">
      <xdr:nvSpPr>
        <xdr:cNvPr id="4933" name="Text Box 2">
          <a:extLst>
            <a:ext uri="{FF2B5EF4-FFF2-40B4-BE49-F238E27FC236}">
              <a16:creationId xmlns:a16="http://schemas.microsoft.com/office/drawing/2014/main" id="{00000000-0008-0000-0000-00004513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75472"/>
    <xdr:sp macro="" textlink="">
      <xdr:nvSpPr>
        <xdr:cNvPr id="4934" name="Text Box 2">
          <a:extLst>
            <a:ext uri="{FF2B5EF4-FFF2-40B4-BE49-F238E27FC236}">
              <a16:creationId xmlns:a16="http://schemas.microsoft.com/office/drawing/2014/main" id="{00000000-0008-0000-0000-00004613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75472"/>
    <xdr:sp macro="" textlink="">
      <xdr:nvSpPr>
        <xdr:cNvPr id="4935" name="Text Box 2">
          <a:extLst>
            <a:ext uri="{FF2B5EF4-FFF2-40B4-BE49-F238E27FC236}">
              <a16:creationId xmlns:a16="http://schemas.microsoft.com/office/drawing/2014/main" id="{00000000-0008-0000-0000-00004713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75472"/>
    <xdr:sp macro="" textlink="">
      <xdr:nvSpPr>
        <xdr:cNvPr id="4936" name="Text Box 2">
          <a:extLst>
            <a:ext uri="{FF2B5EF4-FFF2-40B4-BE49-F238E27FC236}">
              <a16:creationId xmlns:a16="http://schemas.microsoft.com/office/drawing/2014/main" id="{00000000-0008-0000-0000-00004813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75472"/>
    <xdr:sp macro="" textlink="">
      <xdr:nvSpPr>
        <xdr:cNvPr id="4937" name="Text Box 2">
          <a:extLst>
            <a:ext uri="{FF2B5EF4-FFF2-40B4-BE49-F238E27FC236}">
              <a16:creationId xmlns:a16="http://schemas.microsoft.com/office/drawing/2014/main" id="{00000000-0008-0000-0000-00004913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375472"/>
    <xdr:sp macro="" textlink="">
      <xdr:nvSpPr>
        <xdr:cNvPr id="4938" name="Text Box 2">
          <a:extLst>
            <a:ext uri="{FF2B5EF4-FFF2-40B4-BE49-F238E27FC236}">
              <a16:creationId xmlns:a16="http://schemas.microsoft.com/office/drawing/2014/main" id="{00000000-0008-0000-0000-00004A13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136</xdr:row>
      <xdr:rowOff>0</xdr:rowOff>
    </xdr:from>
    <xdr:ext cx="18490" cy="161924"/>
    <xdr:sp macro="" textlink="">
      <xdr:nvSpPr>
        <xdr:cNvPr id="4939" name="Text Box 2">
          <a:extLst>
            <a:ext uri="{FF2B5EF4-FFF2-40B4-BE49-F238E27FC236}">
              <a16:creationId xmlns:a16="http://schemas.microsoft.com/office/drawing/2014/main" id="{00000000-0008-0000-0000-00004B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136</xdr:row>
      <xdr:rowOff>0</xdr:rowOff>
    </xdr:from>
    <xdr:ext cx="18490" cy="161924"/>
    <xdr:sp macro="" textlink="">
      <xdr:nvSpPr>
        <xdr:cNvPr id="4940" name="Text Box 2">
          <a:extLst>
            <a:ext uri="{FF2B5EF4-FFF2-40B4-BE49-F238E27FC236}">
              <a16:creationId xmlns:a16="http://schemas.microsoft.com/office/drawing/2014/main" id="{00000000-0008-0000-0000-00004C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136</xdr:row>
      <xdr:rowOff>0</xdr:rowOff>
    </xdr:from>
    <xdr:ext cx="18490" cy="161924"/>
    <xdr:sp macro="" textlink="">
      <xdr:nvSpPr>
        <xdr:cNvPr id="4941" name="Text Box 2">
          <a:extLst>
            <a:ext uri="{FF2B5EF4-FFF2-40B4-BE49-F238E27FC236}">
              <a16:creationId xmlns:a16="http://schemas.microsoft.com/office/drawing/2014/main" id="{00000000-0008-0000-0000-00004D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136</xdr:row>
      <xdr:rowOff>0</xdr:rowOff>
    </xdr:from>
    <xdr:ext cx="18490" cy="161924"/>
    <xdr:sp macro="" textlink="">
      <xdr:nvSpPr>
        <xdr:cNvPr id="4942" name="Text Box 2">
          <a:extLst>
            <a:ext uri="{FF2B5EF4-FFF2-40B4-BE49-F238E27FC236}">
              <a16:creationId xmlns:a16="http://schemas.microsoft.com/office/drawing/2014/main" id="{00000000-0008-0000-0000-00004E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136</xdr:row>
      <xdr:rowOff>0</xdr:rowOff>
    </xdr:from>
    <xdr:ext cx="18490" cy="161924"/>
    <xdr:sp macro="" textlink="">
      <xdr:nvSpPr>
        <xdr:cNvPr id="4943" name="Text Box 2">
          <a:extLst>
            <a:ext uri="{FF2B5EF4-FFF2-40B4-BE49-F238E27FC236}">
              <a16:creationId xmlns:a16="http://schemas.microsoft.com/office/drawing/2014/main" id="{00000000-0008-0000-0000-00004F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136</xdr:row>
      <xdr:rowOff>0</xdr:rowOff>
    </xdr:from>
    <xdr:ext cx="18490" cy="161924"/>
    <xdr:sp macro="" textlink="">
      <xdr:nvSpPr>
        <xdr:cNvPr id="4944" name="Text Box 2">
          <a:extLst>
            <a:ext uri="{FF2B5EF4-FFF2-40B4-BE49-F238E27FC236}">
              <a16:creationId xmlns:a16="http://schemas.microsoft.com/office/drawing/2014/main" id="{00000000-0008-0000-0000-000050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136</xdr:row>
      <xdr:rowOff>0</xdr:rowOff>
    </xdr:from>
    <xdr:ext cx="18490" cy="161924"/>
    <xdr:sp macro="" textlink="">
      <xdr:nvSpPr>
        <xdr:cNvPr id="4945" name="Text Box 2">
          <a:extLst>
            <a:ext uri="{FF2B5EF4-FFF2-40B4-BE49-F238E27FC236}">
              <a16:creationId xmlns:a16="http://schemas.microsoft.com/office/drawing/2014/main" id="{00000000-0008-0000-0000-000051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136</xdr:row>
      <xdr:rowOff>0</xdr:rowOff>
    </xdr:from>
    <xdr:ext cx="18490" cy="161924"/>
    <xdr:sp macro="" textlink="">
      <xdr:nvSpPr>
        <xdr:cNvPr id="4946" name="Text Box 2">
          <a:extLst>
            <a:ext uri="{FF2B5EF4-FFF2-40B4-BE49-F238E27FC236}">
              <a16:creationId xmlns:a16="http://schemas.microsoft.com/office/drawing/2014/main" id="{00000000-0008-0000-0000-000052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136</xdr:row>
      <xdr:rowOff>0</xdr:rowOff>
    </xdr:from>
    <xdr:ext cx="18490" cy="161924"/>
    <xdr:sp macro="" textlink="">
      <xdr:nvSpPr>
        <xdr:cNvPr id="4947" name="Text Box 2">
          <a:extLst>
            <a:ext uri="{FF2B5EF4-FFF2-40B4-BE49-F238E27FC236}">
              <a16:creationId xmlns:a16="http://schemas.microsoft.com/office/drawing/2014/main" id="{00000000-0008-0000-0000-000053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136</xdr:row>
      <xdr:rowOff>0</xdr:rowOff>
    </xdr:from>
    <xdr:ext cx="18490" cy="161924"/>
    <xdr:sp macro="" textlink="">
      <xdr:nvSpPr>
        <xdr:cNvPr id="4948" name="Text Box 2">
          <a:extLst>
            <a:ext uri="{FF2B5EF4-FFF2-40B4-BE49-F238E27FC236}">
              <a16:creationId xmlns:a16="http://schemas.microsoft.com/office/drawing/2014/main" id="{00000000-0008-0000-0000-000054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136</xdr:row>
      <xdr:rowOff>0</xdr:rowOff>
    </xdr:from>
    <xdr:ext cx="18490" cy="161924"/>
    <xdr:sp macro="" textlink="">
      <xdr:nvSpPr>
        <xdr:cNvPr id="4949" name="Text Box 2">
          <a:extLst>
            <a:ext uri="{FF2B5EF4-FFF2-40B4-BE49-F238E27FC236}">
              <a16:creationId xmlns:a16="http://schemas.microsoft.com/office/drawing/2014/main" id="{00000000-0008-0000-0000-000055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136</xdr:row>
      <xdr:rowOff>0</xdr:rowOff>
    </xdr:from>
    <xdr:ext cx="18490" cy="161924"/>
    <xdr:sp macro="" textlink="">
      <xdr:nvSpPr>
        <xdr:cNvPr id="4950" name="Text Box 2">
          <a:extLst>
            <a:ext uri="{FF2B5EF4-FFF2-40B4-BE49-F238E27FC236}">
              <a16:creationId xmlns:a16="http://schemas.microsoft.com/office/drawing/2014/main" id="{00000000-0008-0000-0000-000056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136</xdr:row>
      <xdr:rowOff>0</xdr:rowOff>
    </xdr:from>
    <xdr:ext cx="18490" cy="161924"/>
    <xdr:sp macro="" textlink="">
      <xdr:nvSpPr>
        <xdr:cNvPr id="4951" name="Text Box 2">
          <a:extLst>
            <a:ext uri="{FF2B5EF4-FFF2-40B4-BE49-F238E27FC236}">
              <a16:creationId xmlns:a16="http://schemas.microsoft.com/office/drawing/2014/main" id="{00000000-0008-0000-0000-000057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136</xdr:row>
      <xdr:rowOff>0</xdr:rowOff>
    </xdr:from>
    <xdr:ext cx="18490" cy="161924"/>
    <xdr:sp macro="" textlink="">
      <xdr:nvSpPr>
        <xdr:cNvPr id="4952" name="Text Box 2">
          <a:extLst>
            <a:ext uri="{FF2B5EF4-FFF2-40B4-BE49-F238E27FC236}">
              <a16:creationId xmlns:a16="http://schemas.microsoft.com/office/drawing/2014/main" id="{00000000-0008-0000-0000-000058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136</xdr:row>
      <xdr:rowOff>0</xdr:rowOff>
    </xdr:from>
    <xdr:ext cx="18490" cy="161924"/>
    <xdr:sp macro="" textlink="">
      <xdr:nvSpPr>
        <xdr:cNvPr id="4953" name="Text Box 2">
          <a:extLst>
            <a:ext uri="{FF2B5EF4-FFF2-40B4-BE49-F238E27FC236}">
              <a16:creationId xmlns:a16="http://schemas.microsoft.com/office/drawing/2014/main" id="{00000000-0008-0000-0000-000059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136</xdr:row>
      <xdr:rowOff>0</xdr:rowOff>
    </xdr:from>
    <xdr:ext cx="18490" cy="161924"/>
    <xdr:sp macro="" textlink="">
      <xdr:nvSpPr>
        <xdr:cNvPr id="4954" name="Text Box 2">
          <a:extLst>
            <a:ext uri="{FF2B5EF4-FFF2-40B4-BE49-F238E27FC236}">
              <a16:creationId xmlns:a16="http://schemas.microsoft.com/office/drawing/2014/main" id="{00000000-0008-0000-0000-00005A13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136</xdr:row>
      <xdr:rowOff>0</xdr:rowOff>
    </xdr:from>
    <xdr:ext cx="22166" cy="451037"/>
    <xdr:sp macro="" textlink="">
      <xdr:nvSpPr>
        <xdr:cNvPr id="4955" name="Text Box 100">
          <a:extLst>
            <a:ext uri="{FF2B5EF4-FFF2-40B4-BE49-F238E27FC236}">
              <a16:creationId xmlns:a16="http://schemas.microsoft.com/office/drawing/2014/main" id="{00000000-0008-0000-0000-00005B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136</xdr:row>
      <xdr:rowOff>0</xdr:rowOff>
    </xdr:from>
    <xdr:ext cx="22166" cy="451037"/>
    <xdr:sp macro="" textlink="">
      <xdr:nvSpPr>
        <xdr:cNvPr id="4956" name="Text Box 101">
          <a:extLst>
            <a:ext uri="{FF2B5EF4-FFF2-40B4-BE49-F238E27FC236}">
              <a16:creationId xmlns:a16="http://schemas.microsoft.com/office/drawing/2014/main" id="{00000000-0008-0000-0000-00005C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136</xdr:row>
      <xdr:rowOff>0</xdr:rowOff>
    </xdr:from>
    <xdr:ext cx="22166" cy="451037"/>
    <xdr:sp macro="" textlink="">
      <xdr:nvSpPr>
        <xdr:cNvPr id="4957" name="Text Box 102">
          <a:extLst>
            <a:ext uri="{FF2B5EF4-FFF2-40B4-BE49-F238E27FC236}">
              <a16:creationId xmlns:a16="http://schemas.microsoft.com/office/drawing/2014/main" id="{00000000-0008-0000-0000-00005D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136</xdr:row>
      <xdr:rowOff>0</xdr:rowOff>
    </xdr:from>
    <xdr:ext cx="22166" cy="451037"/>
    <xdr:sp macro="" textlink="">
      <xdr:nvSpPr>
        <xdr:cNvPr id="4958" name="Text Box 103">
          <a:extLst>
            <a:ext uri="{FF2B5EF4-FFF2-40B4-BE49-F238E27FC236}">
              <a16:creationId xmlns:a16="http://schemas.microsoft.com/office/drawing/2014/main" id="{00000000-0008-0000-0000-00005E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136</xdr:row>
      <xdr:rowOff>0</xdr:rowOff>
    </xdr:from>
    <xdr:ext cx="22166" cy="451037"/>
    <xdr:sp macro="" textlink="">
      <xdr:nvSpPr>
        <xdr:cNvPr id="4959" name="Text Box 104">
          <a:extLst>
            <a:ext uri="{FF2B5EF4-FFF2-40B4-BE49-F238E27FC236}">
              <a16:creationId xmlns:a16="http://schemas.microsoft.com/office/drawing/2014/main" id="{00000000-0008-0000-0000-00005F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136</xdr:row>
      <xdr:rowOff>0</xdr:rowOff>
    </xdr:from>
    <xdr:ext cx="22166" cy="451037"/>
    <xdr:sp macro="" textlink="">
      <xdr:nvSpPr>
        <xdr:cNvPr id="4960" name="Text Box 105">
          <a:extLst>
            <a:ext uri="{FF2B5EF4-FFF2-40B4-BE49-F238E27FC236}">
              <a16:creationId xmlns:a16="http://schemas.microsoft.com/office/drawing/2014/main" id="{00000000-0008-0000-0000-000060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136</xdr:row>
      <xdr:rowOff>0</xdr:rowOff>
    </xdr:from>
    <xdr:ext cx="22166" cy="451037"/>
    <xdr:sp macro="" textlink="">
      <xdr:nvSpPr>
        <xdr:cNvPr id="4961" name="Text Box 106">
          <a:extLst>
            <a:ext uri="{FF2B5EF4-FFF2-40B4-BE49-F238E27FC236}">
              <a16:creationId xmlns:a16="http://schemas.microsoft.com/office/drawing/2014/main" id="{00000000-0008-0000-0000-000061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136</xdr:row>
      <xdr:rowOff>0</xdr:rowOff>
    </xdr:from>
    <xdr:ext cx="22166" cy="451037"/>
    <xdr:sp macro="" textlink="">
      <xdr:nvSpPr>
        <xdr:cNvPr id="4962" name="Text Box 107">
          <a:extLst>
            <a:ext uri="{FF2B5EF4-FFF2-40B4-BE49-F238E27FC236}">
              <a16:creationId xmlns:a16="http://schemas.microsoft.com/office/drawing/2014/main" id="{00000000-0008-0000-0000-000062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136</xdr:row>
      <xdr:rowOff>0</xdr:rowOff>
    </xdr:from>
    <xdr:ext cx="22166" cy="451037"/>
    <xdr:sp macro="" textlink="">
      <xdr:nvSpPr>
        <xdr:cNvPr id="4963" name="Text Box 108">
          <a:extLst>
            <a:ext uri="{FF2B5EF4-FFF2-40B4-BE49-F238E27FC236}">
              <a16:creationId xmlns:a16="http://schemas.microsoft.com/office/drawing/2014/main" id="{00000000-0008-0000-0000-000063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136</xdr:row>
      <xdr:rowOff>0</xdr:rowOff>
    </xdr:from>
    <xdr:ext cx="22166" cy="451037"/>
    <xdr:sp macro="" textlink="">
      <xdr:nvSpPr>
        <xdr:cNvPr id="4964" name="Text Box 109">
          <a:extLst>
            <a:ext uri="{FF2B5EF4-FFF2-40B4-BE49-F238E27FC236}">
              <a16:creationId xmlns:a16="http://schemas.microsoft.com/office/drawing/2014/main" id="{00000000-0008-0000-0000-000064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136</xdr:row>
      <xdr:rowOff>0</xdr:rowOff>
    </xdr:from>
    <xdr:ext cx="22166" cy="451037"/>
    <xdr:sp macro="" textlink="">
      <xdr:nvSpPr>
        <xdr:cNvPr id="4965" name="Text Box 2">
          <a:extLst>
            <a:ext uri="{FF2B5EF4-FFF2-40B4-BE49-F238E27FC236}">
              <a16:creationId xmlns:a16="http://schemas.microsoft.com/office/drawing/2014/main" id="{00000000-0008-0000-0000-000065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136</xdr:row>
      <xdr:rowOff>0</xdr:rowOff>
    </xdr:from>
    <xdr:ext cx="22166" cy="451037"/>
    <xdr:sp macro="" textlink="">
      <xdr:nvSpPr>
        <xdr:cNvPr id="4966" name="Text Box 2">
          <a:extLst>
            <a:ext uri="{FF2B5EF4-FFF2-40B4-BE49-F238E27FC236}">
              <a16:creationId xmlns:a16="http://schemas.microsoft.com/office/drawing/2014/main" id="{00000000-0008-0000-0000-000066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136</xdr:row>
      <xdr:rowOff>0</xdr:rowOff>
    </xdr:from>
    <xdr:ext cx="22166" cy="451037"/>
    <xdr:sp macro="" textlink="">
      <xdr:nvSpPr>
        <xdr:cNvPr id="4967" name="Text Box 2">
          <a:extLst>
            <a:ext uri="{FF2B5EF4-FFF2-40B4-BE49-F238E27FC236}">
              <a16:creationId xmlns:a16="http://schemas.microsoft.com/office/drawing/2014/main" id="{00000000-0008-0000-0000-000067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136</xdr:row>
      <xdr:rowOff>0</xdr:rowOff>
    </xdr:from>
    <xdr:ext cx="22166" cy="451037"/>
    <xdr:sp macro="" textlink="">
      <xdr:nvSpPr>
        <xdr:cNvPr id="4968" name="Text Box 2">
          <a:extLst>
            <a:ext uri="{FF2B5EF4-FFF2-40B4-BE49-F238E27FC236}">
              <a16:creationId xmlns:a16="http://schemas.microsoft.com/office/drawing/2014/main" id="{00000000-0008-0000-0000-000068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136</xdr:row>
      <xdr:rowOff>0</xdr:rowOff>
    </xdr:from>
    <xdr:ext cx="22166" cy="451037"/>
    <xdr:sp macro="" textlink="">
      <xdr:nvSpPr>
        <xdr:cNvPr id="4969" name="Text Box 2">
          <a:extLst>
            <a:ext uri="{FF2B5EF4-FFF2-40B4-BE49-F238E27FC236}">
              <a16:creationId xmlns:a16="http://schemas.microsoft.com/office/drawing/2014/main" id="{00000000-0008-0000-0000-000069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136</xdr:row>
      <xdr:rowOff>0</xdr:rowOff>
    </xdr:from>
    <xdr:ext cx="22166" cy="451037"/>
    <xdr:sp macro="" textlink="">
      <xdr:nvSpPr>
        <xdr:cNvPr id="4970" name="Text Box 2">
          <a:extLst>
            <a:ext uri="{FF2B5EF4-FFF2-40B4-BE49-F238E27FC236}">
              <a16:creationId xmlns:a16="http://schemas.microsoft.com/office/drawing/2014/main" id="{00000000-0008-0000-0000-00006A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136</xdr:row>
      <xdr:rowOff>0</xdr:rowOff>
    </xdr:from>
    <xdr:ext cx="22166" cy="451037"/>
    <xdr:sp macro="" textlink="">
      <xdr:nvSpPr>
        <xdr:cNvPr id="4971" name="Text Box 2">
          <a:extLst>
            <a:ext uri="{FF2B5EF4-FFF2-40B4-BE49-F238E27FC236}">
              <a16:creationId xmlns:a16="http://schemas.microsoft.com/office/drawing/2014/main" id="{00000000-0008-0000-0000-00006B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136</xdr:row>
      <xdr:rowOff>0</xdr:rowOff>
    </xdr:from>
    <xdr:ext cx="22166" cy="451037"/>
    <xdr:sp macro="" textlink="">
      <xdr:nvSpPr>
        <xdr:cNvPr id="4972" name="Text Box 2">
          <a:extLst>
            <a:ext uri="{FF2B5EF4-FFF2-40B4-BE49-F238E27FC236}">
              <a16:creationId xmlns:a16="http://schemas.microsoft.com/office/drawing/2014/main" id="{00000000-0008-0000-0000-00006C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136</xdr:row>
      <xdr:rowOff>0</xdr:rowOff>
    </xdr:from>
    <xdr:ext cx="22166" cy="451037"/>
    <xdr:sp macro="" textlink="">
      <xdr:nvSpPr>
        <xdr:cNvPr id="4973" name="Text Box 2">
          <a:extLst>
            <a:ext uri="{FF2B5EF4-FFF2-40B4-BE49-F238E27FC236}">
              <a16:creationId xmlns:a16="http://schemas.microsoft.com/office/drawing/2014/main" id="{00000000-0008-0000-0000-00006D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136</xdr:row>
      <xdr:rowOff>0</xdr:rowOff>
    </xdr:from>
    <xdr:ext cx="22166" cy="451037"/>
    <xdr:sp macro="" textlink="">
      <xdr:nvSpPr>
        <xdr:cNvPr id="4974" name="Text Box 2">
          <a:extLst>
            <a:ext uri="{FF2B5EF4-FFF2-40B4-BE49-F238E27FC236}">
              <a16:creationId xmlns:a16="http://schemas.microsoft.com/office/drawing/2014/main" id="{00000000-0008-0000-0000-00006E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451037"/>
    <xdr:sp macro="" textlink="">
      <xdr:nvSpPr>
        <xdr:cNvPr id="4975" name="Text Box 2">
          <a:extLst>
            <a:ext uri="{FF2B5EF4-FFF2-40B4-BE49-F238E27FC236}">
              <a16:creationId xmlns:a16="http://schemas.microsoft.com/office/drawing/2014/main" id="{00000000-0008-0000-0000-00006F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451037"/>
    <xdr:sp macro="" textlink="">
      <xdr:nvSpPr>
        <xdr:cNvPr id="4976" name="Text Box 2">
          <a:extLst>
            <a:ext uri="{FF2B5EF4-FFF2-40B4-BE49-F238E27FC236}">
              <a16:creationId xmlns:a16="http://schemas.microsoft.com/office/drawing/2014/main" id="{00000000-0008-0000-0000-000070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451037"/>
    <xdr:sp macro="" textlink="">
      <xdr:nvSpPr>
        <xdr:cNvPr id="4977" name="Text Box 2">
          <a:extLst>
            <a:ext uri="{FF2B5EF4-FFF2-40B4-BE49-F238E27FC236}">
              <a16:creationId xmlns:a16="http://schemas.microsoft.com/office/drawing/2014/main" id="{00000000-0008-0000-0000-000071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451037"/>
    <xdr:sp macro="" textlink="">
      <xdr:nvSpPr>
        <xdr:cNvPr id="4978" name="Text Box 2">
          <a:extLst>
            <a:ext uri="{FF2B5EF4-FFF2-40B4-BE49-F238E27FC236}">
              <a16:creationId xmlns:a16="http://schemas.microsoft.com/office/drawing/2014/main" id="{00000000-0008-0000-0000-000072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451037"/>
    <xdr:sp macro="" textlink="">
      <xdr:nvSpPr>
        <xdr:cNvPr id="4979" name="Text Box 2">
          <a:extLst>
            <a:ext uri="{FF2B5EF4-FFF2-40B4-BE49-F238E27FC236}">
              <a16:creationId xmlns:a16="http://schemas.microsoft.com/office/drawing/2014/main" id="{00000000-0008-0000-0000-000073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451037"/>
    <xdr:sp macro="" textlink="">
      <xdr:nvSpPr>
        <xdr:cNvPr id="4980" name="Text Box 2">
          <a:extLst>
            <a:ext uri="{FF2B5EF4-FFF2-40B4-BE49-F238E27FC236}">
              <a16:creationId xmlns:a16="http://schemas.microsoft.com/office/drawing/2014/main" id="{00000000-0008-0000-0000-000074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451037"/>
    <xdr:sp macro="" textlink="">
      <xdr:nvSpPr>
        <xdr:cNvPr id="4981" name="Text Box 2">
          <a:extLst>
            <a:ext uri="{FF2B5EF4-FFF2-40B4-BE49-F238E27FC236}">
              <a16:creationId xmlns:a16="http://schemas.microsoft.com/office/drawing/2014/main" id="{00000000-0008-0000-0000-000075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451037"/>
    <xdr:sp macro="" textlink="">
      <xdr:nvSpPr>
        <xdr:cNvPr id="4982" name="Text Box 2">
          <a:extLst>
            <a:ext uri="{FF2B5EF4-FFF2-40B4-BE49-F238E27FC236}">
              <a16:creationId xmlns:a16="http://schemas.microsoft.com/office/drawing/2014/main" id="{00000000-0008-0000-0000-000076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451037"/>
    <xdr:sp macro="" textlink="">
      <xdr:nvSpPr>
        <xdr:cNvPr id="4983" name="Text Box 2">
          <a:extLst>
            <a:ext uri="{FF2B5EF4-FFF2-40B4-BE49-F238E27FC236}">
              <a16:creationId xmlns:a16="http://schemas.microsoft.com/office/drawing/2014/main" id="{00000000-0008-0000-0000-000077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451037"/>
    <xdr:sp macro="" textlink="">
      <xdr:nvSpPr>
        <xdr:cNvPr id="4984" name="Text Box 2">
          <a:extLst>
            <a:ext uri="{FF2B5EF4-FFF2-40B4-BE49-F238E27FC236}">
              <a16:creationId xmlns:a16="http://schemas.microsoft.com/office/drawing/2014/main" id="{00000000-0008-0000-0000-000078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451037"/>
    <xdr:sp macro="" textlink="">
      <xdr:nvSpPr>
        <xdr:cNvPr id="4985" name="Text Box 2">
          <a:extLst>
            <a:ext uri="{FF2B5EF4-FFF2-40B4-BE49-F238E27FC236}">
              <a16:creationId xmlns:a16="http://schemas.microsoft.com/office/drawing/2014/main" id="{00000000-0008-0000-0000-000079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451037"/>
    <xdr:sp macro="" textlink="">
      <xdr:nvSpPr>
        <xdr:cNvPr id="4986" name="Text Box 2">
          <a:extLst>
            <a:ext uri="{FF2B5EF4-FFF2-40B4-BE49-F238E27FC236}">
              <a16:creationId xmlns:a16="http://schemas.microsoft.com/office/drawing/2014/main" id="{00000000-0008-0000-0000-00007A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451037"/>
    <xdr:sp macro="" textlink="">
      <xdr:nvSpPr>
        <xdr:cNvPr id="4987" name="Text Box 2">
          <a:extLst>
            <a:ext uri="{FF2B5EF4-FFF2-40B4-BE49-F238E27FC236}">
              <a16:creationId xmlns:a16="http://schemas.microsoft.com/office/drawing/2014/main" id="{00000000-0008-0000-0000-00007B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451037"/>
    <xdr:sp macro="" textlink="">
      <xdr:nvSpPr>
        <xdr:cNvPr id="4988" name="Text Box 2">
          <a:extLst>
            <a:ext uri="{FF2B5EF4-FFF2-40B4-BE49-F238E27FC236}">
              <a16:creationId xmlns:a16="http://schemas.microsoft.com/office/drawing/2014/main" id="{00000000-0008-0000-0000-00007C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451037"/>
    <xdr:sp macro="" textlink="">
      <xdr:nvSpPr>
        <xdr:cNvPr id="4989" name="Text Box 2">
          <a:extLst>
            <a:ext uri="{FF2B5EF4-FFF2-40B4-BE49-F238E27FC236}">
              <a16:creationId xmlns:a16="http://schemas.microsoft.com/office/drawing/2014/main" id="{00000000-0008-0000-0000-00007D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451037"/>
    <xdr:sp macro="" textlink="">
      <xdr:nvSpPr>
        <xdr:cNvPr id="4990" name="Text Box 2">
          <a:extLst>
            <a:ext uri="{FF2B5EF4-FFF2-40B4-BE49-F238E27FC236}">
              <a16:creationId xmlns:a16="http://schemas.microsoft.com/office/drawing/2014/main" id="{00000000-0008-0000-0000-00007E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451037"/>
    <xdr:sp macro="" textlink="">
      <xdr:nvSpPr>
        <xdr:cNvPr id="4991" name="Text Box 2">
          <a:extLst>
            <a:ext uri="{FF2B5EF4-FFF2-40B4-BE49-F238E27FC236}">
              <a16:creationId xmlns:a16="http://schemas.microsoft.com/office/drawing/2014/main" id="{00000000-0008-0000-0000-00007F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451037"/>
    <xdr:sp macro="" textlink="">
      <xdr:nvSpPr>
        <xdr:cNvPr id="4992" name="Text Box 2">
          <a:extLst>
            <a:ext uri="{FF2B5EF4-FFF2-40B4-BE49-F238E27FC236}">
              <a16:creationId xmlns:a16="http://schemas.microsoft.com/office/drawing/2014/main" id="{00000000-0008-0000-0000-000080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451037"/>
    <xdr:sp macro="" textlink="">
      <xdr:nvSpPr>
        <xdr:cNvPr id="4993" name="Text Box 2">
          <a:extLst>
            <a:ext uri="{FF2B5EF4-FFF2-40B4-BE49-F238E27FC236}">
              <a16:creationId xmlns:a16="http://schemas.microsoft.com/office/drawing/2014/main" id="{00000000-0008-0000-0000-000081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451037"/>
    <xdr:sp macro="" textlink="">
      <xdr:nvSpPr>
        <xdr:cNvPr id="4994" name="Text Box 2">
          <a:extLst>
            <a:ext uri="{FF2B5EF4-FFF2-40B4-BE49-F238E27FC236}">
              <a16:creationId xmlns:a16="http://schemas.microsoft.com/office/drawing/2014/main" id="{00000000-0008-0000-0000-000082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451037"/>
    <xdr:sp macro="" textlink="">
      <xdr:nvSpPr>
        <xdr:cNvPr id="4995" name="Text Box 2">
          <a:extLst>
            <a:ext uri="{FF2B5EF4-FFF2-40B4-BE49-F238E27FC236}">
              <a16:creationId xmlns:a16="http://schemas.microsoft.com/office/drawing/2014/main" id="{00000000-0008-0000-0000-000083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451037"/>
    <xdr:sp macro="" textlink="">
      <xdr:nvSpPr>
        <xdr:cNvPr id="4996" name="Text Box 2">
          <a:extLst>
            <a:ext uri="{FF2B5EF4-FFF2-40B4-BE49-F238E27FC236}">
              <a16:creationId xmlns:a16="http://schemas.microsoft.com/office/drawing/2014/main" id="{00000000-0008-0000-0000-000084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451037"/>
    <xdr:sp macro="" textlink="">
      <xdr:nvSpPr>
        <xdr:cNvPr id="4997" name="Text Box 2">
          <a:extLst>
            <a:ext uri="{FF2B5EF4-FFF2-40B4-BE49-F238E27FC236}">
              <a16:creationId xmlns:a16="http://schemas.microsoft.com/office/drawing/2014/main" id="{00000000-0008-0000-0000-000085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451037"/>
    <xdr:sp macro="" textlink="">
      <xdr:nvSpPr>
        <xdr:cNvPr id="4998" name="Text Box 2">
          <a:extLst>
            <a:ext uri="{FF2B5EF4-FFF2-40B4-BE49-F238E27FC236}">
              <a16:creationId xmlns:a16="http://schemas.microsoft.com/office/drawing/2014/main" id="{00000000-0008-0000-0000-000086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451037"/>
    <xdr:sp macro="" textlink="">
      <xdr:nvSpPr>
        <xdr:cNvPr id="4999" name="Text Box 2">
          <a:extLst>
            <a:ext uri="{FF2B5EF4-FFF2-40B4-BE49-F238E27FC236}">
              <a16:creationId xmlns:a16="http://schemas.microsoft.com/office/drawing/2014/main" id="{00000000-0008-0000-0000-000087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451037"/>
    <xdr:sp macro="" textlink="">
      <xdr:nvSpPr>
        <xdr:cNvPr id="5000" name="Text Box 2">
          <a:extLst>
            <a:ext uri="{FF2B5EF4-FFF2-40B4-BE49-F238E27FC236}">
              <a16:creationId xmlns:a16="http://schemas.microsoft.com/office/drawing/2014/main" id="{00000000-0008-0000-0000-000088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451037"/>
    <xdr:sp macro="" textlink="">
      <xdr:nvSpPr>
        <xdr:cNvPr id="5001" name="Text Box 2">
          <a:extLst>
            <a:ext uri="{FF2B5EF4-FFF2-40B4-BE49-F238E27FC236}">
              <a16:creationId xmlns:a16="http://schemas.microsoft.com/office/drawing/2014/main" id="{00000000-0008-0000-0000-000089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451037"/>
    <xdr:sp macro="" textlink="">
      <xdr:nvSpPr>
        <xdr:cNvPr id="5002" name="Text Box 2">
          <a:extLst>
            <a:ext uri="{FF2B5EF4-FFF2-40B4-BE49-F238E27FC236}">
              <a16:creationId xmlns:a16="http://schemas.microsoft.com/office/drawing/2014/main" id="{00000000-0008-0000-0000-00008A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136</xdr:row>
      <xdr:rowOff>0</xdr:rowOff>
    </xdr:from>
    <xdr:ext cx="22166" cy="451037"/>
    <xdr:sp macro="" textlink="">
      <xdr:nvSpPr>
        <xdr:cNvPr id="5003" name="Text Box 2">
          <a:extLst>
            <a:ext uri="{FF2B5EF4-FFF2-40B4-BE49-F238E27FC236}">
              <a16:creationId xmlns:a16="http://schemas.microsoft.com/office/drawing/2014/main" id="{00000000-0008-0000-0000-00008B13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04" name="Text Box 2">
          <a:extLst>
            <a:ext uri="{FF2B5EF4-FFF2-40B4-BE49-F238E27FC236}">
              <a16:creationId xmlns:a16="http://schemas.microsoft.com/office/drawing/2014/main" id="{00000000-0008-0000-0000-00008C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05" name="Text Box 2">
          <a:extLst>
            <a:ext uri="{FF2B5EF4-FFF2-40B4-BE49-F238E27FC236}">
              <a16:creationId xmlns:a16="http://schemas.microsoft.com/office/drawing/2014/main" id="{00000000-0008-0000-0000-00008D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06" name="Text Box 2">
          <a:extLst>
            <a:ext uri="{FF2B5EF4-FFF2-40B4-BE49-F238E27FC236}">
              <a16:creationId xmlns:a16="http://schemas.microsoft.com/office/drawing/2014/main" id="{00000000-0008-0000-0000-00008E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07" name="Text Box 2">
          <a:extLst>
            <a:ext uri="{FF2B5EF4-FFF2-40B4-BE49-F238E27FC236}">
              <a16:creationId xmlns:a16="http://schemas.microsoft.com/office/drawing/2014/main" id="{00000000-0008-0000-0000-00008F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08" name="Text Box 2">
          <a:extLst>
            <a:ext uri="{FF2B5EF4-FFF2-40B4-BE49-F238E27FC236}">
              <a16:creationId xmlns:a16="http://schemas.microsoft.com/office/drawing/2014/main" id="{00000000-0008-0000-0000-000090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09" name="Text Box 2">
          <a:extLst>
            <a:ext uri="{FF2B5EF4-FFF2-40B4-BE49-F238E27FC236}">
              <a16:creationId xmlns:a16="http://schemas.microsoft.com/office/drawing/2014/main" id="{00000000-0008-0000-0000-000091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10" name="Text Box 2">
          <a:extLst>
            <a:ext uri="{FF2B5EF4-FFF2-40B4-BE49-F238E27FC236}">
              <a16:creationId xmlns:a16="http://schemas.microsoft.com/office/drawing/2014/main" id="{00000000-0008-0000-0000-000092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11" name="Text Box 2">
          <a:extLst>
            <a:ext uri="{FF2B5EF4-FFF2-40B4-BE49-F238E27FC236}">
              <a16:creationId xmlns:a16="http://schemas.microsoft.com/office/drawing/2014/main" id="{00000000-0008-0000-0000-000093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12" name="Text Box 2">
          <a:extLst>
            <a:ext uri="{FF2B5EF4-FFF2-40B4-BE49-F238E27FC236}">
              <a16:creationId xmlns:a16="http://schemas.microsoft.com/office/drawing/2014/main" id="{00000000-0008-0000-0000-000094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13" name="Text Box 2">
          <a:extLst>
            <a:ext uri="{FF2B5EF4-FFF2-40B4-BE49-F238E27FC236}">
              <a16:creationId xmlns:a16="http://schemas.microsoft.com/office/drawing/2014/main" id="{00000000-0008-0000-0000-000095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14" name="Text Box 2">
          <a:extLst>
            <a:ext uri="{FF2B5EF4-FFF2-40B4-BE49-F238E27FC236}">
              <a16:creationId xmlns:a16="http://schemas.microsoft.com/office/drawing/2014/main" id="{00000000-0008-0000-0000-000096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15" name="Text Box 2">
          <a:extLst>
            <a:ext uri="{FF2B5EF4-FFF2-40B4-BE49-F238E27FC236}">
              <a16:creationId xmlns:a16="http://schemas.microsoft.com/office/drawing/2014/main" id="{00000000-0008-0000-0000-000097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16" name="Text Box 2">
          <a:extLst>
            <a:ext uri="{FF2B5EF4-FFF2-40B4-BE49-F238E27FC236}">
              <a16:creationId xmlns:a16="http://schemas.microsoft.com/office/drawing/2014/main" id="{00000000-0008-0000-0000-000098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17" name="Text Box 2">
          <a:extLst>
            <a:ext uri="{FF2B5EF4-FFF2-40B4-BE49-F238E27FC236}">
              <a16:creationId xmlns:a16="http://schemas.microsoft.com/office/drawing/2014/main" id="{00000000-0008-0000-0000-000099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18" name="Text Box 2">
          <a:extLst>
            <a:ext uri="{FF2B5EF4-FFF2-40B4-BE49-F238E27FC236}">
              <a16:creationId xmlns:a16="http://schemas.microsoft.com/office/drawing/2014/main" id="{00000000-0008-0000-0000-00009A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19" name="Text Box 2">
          <a:extLst>
            <a:ext uri="{FF2B5EF4-FFF2-40B4-BE49-F238E27FC236}">
              <a16:creationId xmlns:a16="http://schemas.microsoft.com/office/drawing/2014/main" id="{00000000-0008-0000-0000-00009B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20" name="Text Box 2">
          <a:extLst>
            <a:ext uri="{FF2B5EF4-FFF2-40B4-BE49-F238E27FC236}">
              <a16:creationId xmlns:a16="http://schemas.microsoft.com/office/drawing/2014/main" id="{00000000-0008-0000-0000-00009C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21" name="Text Box 2">
          <a:extLst>
            <a:ext uri="{FF2B5EF4-FFF2-40B4-BE49-F238E27FC236}">
              <a16:creationId xmlns:a16="http://schemas.microsoft.com/office/drawing/2014/main" id="{00000000-0008-0000-0000-00009D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22" name="Text Box 2">
          <a:extLst>
            <a:ext uri="{FF2B5EF4-FFF2-40B4-BE49-F238E27FC236}">
              <a16:creationId xmlns:a16="http://schemas.microsoft.com/office/drawing/2014/main" id="{00000000-0008-0000-0000-00009E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23" name="Text Box 2">
          <a:extLst>
            <a:ext uri="{FF2B5EF4-FFF2-40B4-BE49-F238E27FC236}">
              <a16:creationId xmlns:a16="http://schemas.microsoft.com/office/drawing/2014/main" id="{00000000-0008-0000-0000-00009F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24" name="Text Box 2">
          <a:extLst>
            <a:ext uri="{FF2B5EF4-FFF2-40B4-BE49-F238E27FC236}">
              <a16:creationId xmlns:a16="http://schemas.microsoft.com/office/drawing/2014/main" id="{00000000-0008-0000-0000-0000A0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25" name="Text Box 2">
          <a:extLst>
            <a:ext uri="{FF2B5EF4-FFF2-40B4-BE49-F238E27FC236}">
              <a16:creationId xmlns:a16="http://schemas.microsoft.com/office/drawing/2014/main" id="{00000000-0008-0000-0000-0000A1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26" name="Text Box 2">
          <a:extLst>
            <a:ext uri="{FF2B5EF4-FFF2-40B4-BE49-F238E27FC236}">
              <a16:creationId xmlns:a16="http://schemas.microsoft.com/office/drawing/2014/main" id="{00000000-0008-0000-0000-0000A2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27" name="Text Box 2">
          <a:extLst>
            <a:ext uri="{FF2B5EF4-FFF2-40B4-BE49-F238E27FC236}">
              <a16:creationId xmlns:a16="http://schemas.microsoft.com/office/drawing/2014/main" id="{00000000-0008-0000-0000-0000A3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28" name="Text Box 2">
          <a:extLst>
            <a:ext uri="{FF2B5EF4-FFF2-40B4-BE49-F238E27FC236}">
              <a16:creationId xmlns:a16="http://schemas.microsoft.com/office/drawing/2014/main" id="{00000000-0008-0000-0000-0000A4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29" name="Text Box 2">
          <a:extLst>
            <a:ext uri="{FF2B5EF4-FFF2-40B4-BE49-F238E27FC236}">
              <a16:creationId xmlns:a16="http://schemas.microsoft.com/office/drawing/2014/main" id="{00000000-0008-0000-0000-0000A5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30" name="Text Box 2">
          <a:extLst>
            <a:ext uri="{FF2B5EF4-FFF2-40B4-BE49-F238E27FC236}">
              <a16:creationId xmlns:a16="http://schemas.microsoft.com/office/drawing/2014/main" id="{00000000-0008-0000-0000-0000A6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31" name="Text Box 2">
          <a:extLst>
            <a:ext uri="{FF2B5EF4-FFF2-40B4-BE49-F238E27FC236}">
              <a16:creationId xmlns:a16="http://schemas.microsoft.com/office/drawing/2014/main" id="{00000000-0008-0000-0000-0000A7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32" name="Text Box 2">
          <a:extLst>
            <a:ext uri="{FF2B5EF4-FFF2-40B4-BE49-F238E27FC236}">
              <a16:creationId xmlns:a16="http://schemas.microsoft.com/office/drawing/2014/main" id="{00000000-0008-0000-0000-0000A8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33" name="Text Box 2">
          <a:extLst>
            <a:ext uri="{FF2B5EF4-FFF2-40B4-BE49-F238E27FC236}">
              <a16:creationId xmlns:a16="http://schemas.microsoft.com/office/drawing/2014/main" id="{00000000-0008-0000-0000-0000A9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34" name="Text Box 2">
          <a:extLst>
            <a:ext uri="{FF2B5EF4-FFF2-40B4-BE49-F238E27FC236}">
              <a16:creationId xmlns:a16="http://schemas.microsoft.com/office/drawing/2014/main" id="{00000000-0008-0000-0000-0000AA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35" name="Text Box 2">
          <a:extLst>
            <a:ext uri="{FF2B5EF4-FFF2-40B4-BE49-F238E27FC236}">
              <a16:creationId xmlns:a16="http://schemas.microsoft.com/office/drawing/2014/main" id="{00000000-0008-0000-0000-0000AB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36" name="Text Box 2">
          <a:extLst>
            <a:ext uri="{FF2B5EF4-FFF2-40B4-BE49-F238E27FC236}">
              <a16:creationId xmlns:a16="http://schemas.microsoft.com/office/drawing/2014/main" id="{00000000-0008-0000-0000-0000AC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37" name="Text Box 2">
          <a:extLst>
            <a:ext uri="{FF2B5EF4-FFF2-40B4-BE49-F238E27FC236}">
              <a16:creationId xmlns:a16="http://schemas.microsoft.com/office/drawing/2014/main" id="{00000000-0008-0000-0000-0000AD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38" name="Text Box 2">
          <a:extLst>
            <a:ext uri="{FF2B5EF4-FFF2-40B4-BE49-F238E27FC236}">
              <a16:creationId xmlns:a16="http://schemas.microsoft.com/office/drawing/2014/main" id="{00000000-0008-0000-0000-0000AE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39" name="Text Box 2">
          <a:extLst>
            <a:ext uri="{FF2B5EF4-FFF2-40B4-BE49-F238E27FC236}">
              <a16:creationId xmlns:a16="http://schemas.microsoft.com/office/drawing/2014/main" id="{00000000-0008-0000-0000-0000AF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40" name="Text Box 2">
          <a:extLst>
            <a:ext uri="{FF2B5EF4-FFF2-40B4-BE49-F238E27FC236}">
              <a16:creationId xmlns:a16="http://schemas.microsoft.com/office/drawing/2014/main" id="{00000000-0008-0000-0000-0000B0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41" name="Text Box 2">
          <a:extLst>
            <a:ext uri="{FF2B5EF4-FFF2-40B4-BE49-F238E27FC236}">
              <a16:creationId xmlns:a16="http://schemas.microsoft.com/office/drawing/2014/main" id="{00000000-0008-0000-0000-0000B1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42" name="Text Box 2">
          <a:extLst>
            <a:ext uri="{FF2B5EF4-FFF2-40B4-BE49-F238E27FC236}">
              <a16:creationId xmlns:a16="http://schemas.microsoft.com/office/drawing/2014/main" id="{00000000-0008-0000-0000-0000B2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43" name="Text Box 2">
          <a:extLst>
            <a:ext uri="{FF2B5EF4-FFF2-40B4-BE49-F238E27FC236}">
              <a16:creationId xmlns:a16="http://schemas.microsoft.com/office/drawing/2014/main" id="{00000000-0008-0000-0000-0000B3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44" name="Text Box 2">
          <a:extLst>
            <a:ext uri="{FF2B5EF4-FFF2-40B4-BE49-F238E27FC236}">
              <a16:creationId xmlns:a16="http://schemas.microsoft.com/office/drawing/2014/main" id="{00000000-0008-0000-0000-0000B4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45" name="Text Box 2">
          <a:extLst>
            <a:ext uri="{FF2B5EF4-FFF2-40B4-BE49-F238E27FC236}">
              <a16:creationId xmlns:a16="http://schemas.microsoft.com/office/drawing/2014/main" id="{00000000-0008-0000-0000-0000B5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46" name="Text Box 2">
          <a:extLst>
            <a:ext uri="{FF2B5EF4-FFF2-40B4-BE49-F238E27FC236}">
              <a16:creationId xmlns:a16="http://schemas.microsoft.com/office/drawing/2014/main" id="{00000000-0008-0000-0000-0000B6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47" name="Text Box 2">
          <a:extLst>
            <a:ext uri="{FF2B5EF4-FFF2-40B4-BE49-F238E27FC236}">
              <a16:creationId xmlns:a16="http://schemas.microsoft.com/office/drawing/2014/main" id="{00000000-0008-0000-0000-0000B7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48" name="Text Box 2">
          <a:extLst>
            <a:ext uri="{FF2B5EF4-FFF2-40B4-BE49-F238E27FC236}">
              <a16:creationId xmlns:a16="http://schemas.microsoft.com/office/drawing/2014/main" id="{00000000-0008-0000-0000-0000B8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49" name="Text Box 2">
          <a:extLst>
            <a:ext uri="{FF2B5EF4-FFF2-40B4-BE49-F238E27FC236}">
              <a16:creationId xmlns:a16="http://schemas.microsoft.com/office/drawing/2014/main" id="{00000000-0008-0000-0000-0000B9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50" name="Text Box 2">
          <a:extLst>
            <a:ext uri="{FF2B5EF4-FFF2-40B4-BE49-F238E27FC236}">
              <a16:creationId xmlns:a16="http://schemas.microsoft.com/office/drawing/2014/main" id="{00000000-0008-0000-0000-0000BA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51" name="Text Box 2">
          <a:extLst>
            <a:ext uri="{FF2B5EF4-FFF2-40B4-BE49-F238E27FC236}">
              <a16:creationId xmlns:a16="http://schemas.microsoft.com/office/drawing/2014/main" id="{00000000-0008-0000-0000-0000BB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52" name="Text Box 2">
          <a:extLst>
            <a:ext uri="{FF2B5EF4-FFF2-40B4-BE49-F238E27FC236}">
              <a16:creationId xmlns:a16="http://schemas.microsoft.com/office/drawing/2014/main" id="{00000000-0008-0000-0000-0000BC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53" name="Text Box 2">
          <a:extLst>
            <a:ext uri="{FF2B5EF4-FFF2-40B4-BE49-F238E27FC236}">
              <a16:creationId xmlns:a16="http://schemas.microsoft.com/office/drawing/2014/main" id="{00000000-0008-0000-0000-0000BD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54" name="Text Box 2">
          <a:extLst>
            <a:ext uri="{FF2B5EF4-FFF2-40B4-BE49-F238E27FC236}">
              <a16:creationId xmlns:a16="http://schemas.microsoft.com/office/drawing/2014/main" id="{00000000-0008-0000-0000-0000BE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55" name="Text Box 2">
          <a:extLst>
            <a:ext uri="{FF2B5EF4-FFF2-40B4-BE49-F238E27FC236}">
              <a16:creationId xmlns:a16="http://schemas.microsoft.com/office/drawing/2014/main" id="{00000000-0008-0000-0000-0000BF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56" name="Text Box 2">
          <a:extLst>
            <a:ext uri="{FF2B5EF4-FFF2-40B4-BE49-F238E27FC236}">
              <a16:creationId xmlns:a16="http://schemas.microsoft.com/office/drawing/2014/main" id="{00000000-0008-0000-0000-0000C0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57" name="Text Box 2">
          <a:extLst>
            <a:ext uri="{FF2B5EF4-FFF2-40B4-BE49-F238E27FC236}">
              <a16:creationId xmlns:a16="http://schemas.microsoft.com/office/drawing/2014/main" id="{00000000-0008-0000-0000-0000C1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58" name="Text Box 2">
          <a:extLst>
            <a:ext uri="{FF2B5EF4-FFF2-40B4-BE49-F238E27FC236}">
              <a16:creationId xmlns:a16="http://schemas.microsoft.com/office/drawing/2014/main" id="{00000000-0008-0000-0000-0000C2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59" name="Text Box 2">
          <a:extLst>
            <a:ext uri="{FF2B5EF4-FFF2-40B4-BE49-F238E27FC236}">
              <a16:creationId xmlns:a16="http://schemas.microsoft.com/office/drawing/2014/main" id="{00000000-0008-0000-0000-0000C3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60" name="Text Box 2">
          <a:extLst>
            <a:ext uri="{FF2B5EF4-FFF2-40B4-BE49-F238E27FC236}">
              <a16:creationId xmlns:a16="http://schemas.microsoft.com/office/drawing/2014/main" id="{00000000-0008-0000-0000-0000C4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61" name="Text Box 2">
          <a:extLst>
            <a:ext uri="{FF2B5EF4-FFF2-40B4-BE49-F238E27FC236}">
              <a16:creationId xmlns:a16="http://schemas.microsoft.com/office/drawing/2014/main" id="{00000000-0008-0000-0000-0000C5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62" name="Text Box 2">
          <a:extLst>
            <a:ext uri="{FF2B5EF4-FFF2-40B4-BE49-F238E27FC236}">
              <a16:creationId xmlns:a16="http://schemas.microsoft.com/office/drawing/2014/main" id="{00000000-0008-0000-0000-0000C6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2166" cy="259079"/>
    <xdr:sp macro="" textlink="">
      <xdr:nvSpPr>
        <xdr:cNvPr id="5063" name="Text Box 2">
          <a:extLst>
            <a:ext uri="{FF2B5EF4-FFF2-40B4-BE49-F238E27FC236}">
              <a16:creationId xmlns:a16="http://schemas.microsoft.com/office/drawing/2014/main" id="{00000000-0008-0000-0000-0000C713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5064" name="Text Box 2">
          <a:extLst>
            <a:ext uri="{FF2B5EF4-FFF2-40B4-BE49-F238E27FC236}">
              <a16:creationId xmlns:a16="http://schemas.microsoft.com/office/drawing/2014/main" id="{00000000-0008-0000-0000-0000C813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5065" name="Text Box 2">
          <a:extLst>
            <a:ext uri="{FF2B5EF4-FFF2-40B4-BE49-F238E27FC236}">
              <a16:creationId xmlns:a16="http://schemas.microsoft.com/office/drawing/2014/main" id="{00000000-0008-0000-0000-0000C913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5066" name="Text Box 2">
          <a:extLst>
            <a:ext uri="{FF2B5EF4-FFF2-40B4-BE49-F238E27FC236}">
              <a16:creationId xmlns:a16="http://schemas.microsoft.com/office/drawing/2014/main" id="{00000000-0008-0000-0000-0000CA13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5067" name="Text Box 2">
          <a:extLst>
            <a:ext uri="{FF2B5EF4-FFF2-40B4-BE49-F238E27FC236}">
              <a16:creationId xmlns:a16="http://schemas.microsoft.com/office/drawing/2014/main" id="{00000000-0008-0000-0000-0000CB13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5068" name="Text Box 2">
          <a:extLst>
            <a:ext uri="{FF2B5EF4-FFF2-40B4-BE49-F238E27FC236}">
              <a16:creationId xmlns:a16="http://schemas.microsoft.com/office/drawing/2014/main" id="{00000000-0008-0000-0000-0000CC13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5069" name="Text Box 2">
          <a:extLst>
            <a:ext uri="{FF2B5EF4-FFF2-40B4-BE49-F238E27FC236}">
              <a16:creationId xmlns:a16="http://schemas.microsoft.com/office/drawing/2014/main" id="{00000000-0008-0000-0000-0000CD13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5070" name="Text Box 2">
          <a:extLst>
            <a:ext uri="{FF2B5EF4-FFF2-40B4-BE49-F238E27FC236}">
              <a16:creationId xmlns:a16="http://schemas.microsoft.com/office/drawing/2014/main" id="{00000000-0008-0000-0000-0000CE13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5071" name="Text Box 2">
          <a:extLst>
            <a:ext uri="{FF2B5EF4-FFF2-40B4-BE49-F238E27FC236}">
              <a16:creationId xmlns:a16="http://schemas.microsoft.com/office/drawing/2014/main" id="{00000000-0008-0000-0000-0000CF13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5072" name="Text Box 2">
          <a:extLst>
            <a:ext uri="{FF2B5EF4-FFF2-40B4-BE49-F238E27FC236}">
              <a16:creationId xmlns:a16="http://schemas.microsoft.com/office/drawing/2014/main" id="{00000000-0008-0000-0000-0000D013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5073" name="Text Box 2">
          <a:extLst>
            <a:ext uri="{FF2B5EF4-FFF2-40B4-BE49-F238E27FC236}">
              <a16:creationId xmlns:a16="http://schemas.microsoft.com/office/drawing/2014/main" id="{00000000-0008-0000-0000-0000D113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5074" name="Text Box 2">
          <a:extLst>
            <a:ext uri="{FF2B5EF4-FFF2-40B4-BE49-F238E27FC236}">
              <a16:creationId xmlns:a16="http://schemas.microsoft.com/office/drawing/2014/main" id="{00000000-0008-0000-0000-0000D213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5075" name="Text Box 2">
          <a:extLst>
            <a:ext uri="{FF2B5EF4-FFF2-40B4-BE49-F238E27FC236}">
              <a16:creationId xmlns:a16="http://schemas.microsoft.com/office/drawing/2014/main" id="{00000000-0008-0000-0000-0000D313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5076" name="Text Box 2">
          <a:extLst>
            <a:ext uri="{FF2B5EF4-FFF2-40B4-BE49-F238E27FC236}">
              <a16:creationId xmlns:a16="http://schemas.microsoft.com/office/drawing/2014/main" id="{00000000-0008-0000-0000-0000D413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5077" name="Text Box 2">
          <a:extLst>
            <a:ext uri="{FF2B5EF4-FFF2-40B4-BE49-F238E27FC236}">
              <a16:creationId xmlns:a16="http://schemas.microsoft.com/office/drawing/2014/main" id="{00000000-0008-0000-0000-0000D513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5078" name="Text Box 2">
          <a:extLst>
            <a:ext uri="{FF2B5EF4-FFF2-40B4-BE49-F238E27FC236}">
              <a16:creationId xmlns:a16="http://schemas.microsoft.com/office/drawing/2014/main" id="{00000000-0008-0000-0000-0000D613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5079" name="Text Box 2">
          <a:extLst>
            <a:ext uri="{FF2B5EF4-FFF2-40B4-BE49-F238E27FC236}">
              <a16:creationId xmlns:a16="http://schemas.microsoft.com/office/drawing/2014/main" id="{00000000-0008-0000-0000-0000D713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5080" name="Text Box 2">
          <a:extLst>
            <a:ext uri="{FF2B5EF4-FFF2-40B4-BE49-F238E27FC236}">
              <a16:creationId xmlns:a16="http://schemas.microsoft.com/office/drawing/2014/main" id="{00000000-0008-0000-0000-0000D813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5081" name="Text Box 2">
          <a:extLst>
            <a:ext uri="{FF2B5EF4-FFF2-40B4-BE49-F238E27FC236}">
              <a16:creationId xmlns:a16="http://schemas.microsoft.com/office/drawing/2014/main" id="{00000000-0008-0000-0000-0000D913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5082" name="Text Box 2">
          <a:extLst>
            <a:ext uri="{FF2B5EF4-FFF2-40B4-BE49-F238E27FC236}">
              <a16:creationId xmlns:a16="http://schemas.microsoft.com/office/drawing/2014/main" id="{00000000-0008-0000-0000-0000DA13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113</xdr:row>
      <xdr:rowOff>0</xdr:rowOff>
    </xdr:from>
    <xdr:ext cx="21045" cy="263562"/>
    <xdr:sp macro="" textlink="">
      <xdr:nvSpPr>
        <xdr:cNvPr id="5083" name="Text Box 2">
          <a:extLst>
            <a:ext uri="{FF2B5EF4-FFF2-40B4-BE49-F238E27FC236}">
              <a16:creationId xmlns:a16="http://schemas.microsoft.com/office/drawing/2014/main" id="{00000000-0008-0000-0000-0000DB13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5084" name="Text Box 100">
          <a:extLst>
            <a:ext uri="{FF2B5EF4-FFF2-40B4-BE49-F238E27FC236}">
              <a16:creationId xmlns:a16="http://schemas.microsoft.com/office/drawing/2014/main" id="{00000000-0008-0000-0000-0000DC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5085" name="Text Box 101">
          <a:extLst>
            <a:ext uri="{FF2B5EF4-FFF2-40B4-BE49-F238E27FC236}">
              <a16:creationId xmlns:a16="http://schemas.microsoft.com/office/drawing/2014/main" id="{00000000-0008-0000-0000-0000DD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5086" name="Text Box 102">
          <a:extLst>
            <a:ext uri="{FF2B5EF4-FFF2-40B4-BE49-F238E27FC236}">
              <a16:creationId xmlns:a16="http://schemas.microsoft.com/office/drawing/2014/main" id="{00000000-0008-0000-0000-0000DE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5087" name="Text Box 103">
          <a:extLst>
            <a:ext uri="{FF2B5EF4-FFF2-40B4-BE49-F238E27FC236}">
              <a16:creationId xmlns:a16="http://schemas.microsoft.com/office/drawing/2014/main" id="{00000000-0008-0000-0000-0000DF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5088" name="Text Box 104">
          <a:extLst>
            <a:ext uri="{FF2B5EF4-FFF2-40B4-BE49-F238E27FC236}">
              <a16:creationId xmlns:a16="http://schemas.microsoft.com/office/drawing/2014/main" id="{00000000-0008-0000-0000-0000E0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5089" name="Text Box 105">
          <a:extLst>
            <a:ext uri="{FF2B5EF4-FFF2-40B4-BE49-F238E27FC236}">
              <a16:creationId xmlns:a16="http://schemas.microsoft.com/office/drawing/2014/main" id="{00000000-0008-0000-0000-0000E1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5090" name="Text Box 106">
          <a:extLst>
            <a:ext uri="{FF2B5EF4-FFF2-40B4-BE49-F238E27FC236}">
              <a16:creationId xmlns:a16="http://schemas.microsoft.com/office/drawing/2014/main" id="{00000000-0008-0000-0000-0000E2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5091" name="Text Box 107">
          <a:extLst>
            <a:ext uri="{FF2B5EF4-FFF2-40B4-BE49-F238E27FC236}">
              <a16:creationId xmlns:a16="http://schemas.microsoft.com/office/drawing/2014/main" id="{00000000-0008-0000-0000-0000E3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5092" name="Text Box 108">
          <a:extLst>
            <a:ext uri="{FF2B5EF4-FFF2-40B4-BE49-F238E27FC236}">
              <a16:creationId xmlns:a16="http://schemas.microsoft.com/office/drawing/2014/main" id="{00000000-0008-0000-0000-0000E4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5093" name="Text Box 109">
          <a:extLst>
            <a:ext uri="{FF2B5EF4-FFF2-40B4-BE49-F238E27FC236}">
              <a16:creationId xmlns:a16="http://schemas.microsoft.com/office/drawing/2014/main" id="{00000000-0008-0000-0000-0000E5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5094" name="Text Box 2">
          <a:extLst>
            <a:ext uri="{FF2B5EF4-FFF2-40B4-BE49-F238E27FC236}">
              <a16:creationId xmlns:a16="http://schemas.microsoft.com/office/drawing/2014/main" id="{00000000-0008-0000-0000-0000E6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5095" name="Text Box 2">
          <a:extLst>
            <a:ext uri="{FF2B5EF4-FFF2-40B4-BE49-F238E27FC236}">
              <a16:creationId xmlns:a16="http://schemas.microsoft.com/office/drawing/2014/main" id="{00000000-0008-0000-0000-0000E7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5096" name="Text Box 2">
          <a:extLst>
            <a:ext uri="{FF2B5EF4-FFF2-40B4-BE49-F238E27FC236}">
              <a16:creationId xmlns:a16="http://schemas.microsoft.com/office/drawing/2014/main" id="{00000000-0008-0000-0000-0000E8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5097" name="Text Box 2">
          <a:extLst>
            <a:ext uri="{FF2B5EF4-FFF2-40B4-BE49-F238E27FC236}">
              <a16:creationId xmlns:a16="http://schemas.microsoft.com/office/drawing/2014/main" id="{00000000-0008-0000-0000-0000E9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5098" name="Text Box 2">
          <a:extLst>
            <a:ext uri="{FF2B5EF4-FFF2-40B4-BE49-F238E27FC236}">
              <a16:creationId xmlns:a16="http://schemas.microsoft.com/office/drawing/2014/main" id="{00000000-0008-0000-0000-0000EA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5099" name="Text Box 2">
          <a:extLst>
            <a:ext uri="{FF2B5EF4-FFF2-40B4-BE49-F238E27FC236}">
              <a16:creationId xmlns:a16="http://schemas.microsoft.com/office/drawing/2014/main" id="{00000000-0008-0000-0000-0000EB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5100" name="Text Box 2">
          <a:extLst>
            <a:ext uri="{FF2B5EF4-FFF2-40B4-BE49-F238E27FC236}">
              <a16:creationId xmlns:a16="http://schemas.microsoft.com/office/drawing/2014/main" id="{00000000-0008-0000-0000-0000EC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5101" name="Text Box 2">
          <a:extLst>
            <a:ext uri="{FF2B5EF4-FFF2-40B4-BE49-F238E27FC236}">
              <a16:creationId xmlns:a16="http://schemas.microsoft.com/office/drawing/2014/main" id="{00000000-0008-0000-0000-0000ED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5102" name="Text Box 2">
          <a:extLst>
            <a:ext uri="{FF2B5EF4-FFF2-40B4-BE49-F238E27FC236}">
              <a16:creationId xmlns:a16="http://schemas.microsoft.com/office/drawing/2014/main" id="{00000000-0008-0000-0000-0000EE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113</xdr:row>
      <xdr:rowOff>0</xdr:rowOff>
    </xdr:from>
    <xdr:ext cx="19050" cy="166407"/>
    <xdr:sp macro="" textlink="">
      <xdr:nvSpPr>
        <xdr:cNvPr id="5103" name="Text Box 2">
          <a:extLst>
            <a:ext uri="{FF2B5EF4-FFF2-40B4-BE49-F238E27FC236}">
              <a16:creationId xmlns:a16="http://schemas.microsoft.com/office/drawing/2014/main" id="{00000000-0008-0000-0000-0000EF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5104" name="Text Box 2">
          <a:extLst>
            <a:ext uri="{FF2B5EF4-FFF2-40B4-BE49-F238E27FC236}">
              <a16:creationId xmlns:a16="http://schemas.microsoft.com/office/drawing/2014/main" id="{00000000-0008-0000-0000-0000F0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5105" name="Text Box 2">
          <a:extLst>
            <a:ext uri="{FF2B5EF4-FFF2-40B4-BE49-F238E27FC236}">
              <a16:creationId xmlns:a16="http://schemas.microsoft.com/office/drawing/2014/main" id="{00000000-0008-0000-0000-0000F1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5106" name="Text Box 2">
          <a:extLst>
            <a:ext uri="{FF2B5EF4-FFF2-40B4-BE49-F238E27FC236}">
              <a16:creationId xmlns:a16="http://schemas.microsoft.com/office/drawing/2014/main" id="{00000000-0008-0000-0000-0000F2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5107" name="Text Box 2">
          <a:extLst>
            <a:ext uri="{FF2B5EF4-FFF2-40B4-BE49-F238E27FC236}">
              <a16:creationId xmlns:a16="http://schemas.microsoft.com/office/drawing/2014/main" id="{00000000-0008-0000-0000-0000F3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5108" name="Text Box 2">
          <a:extLst>
            <a:ext uri="{FF2B5EF4-FFF2-40B4-BE49-F238E27FC236}">
              <a16:creationId xmlns:a16="http://schemas.microsoft.com/office/drawing/2014/main" id="{00000000-0008-0000-0000-0000F4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5109" name="Text Box 2">
          <a:extLst>
            <a:ext uri="{FF2B5EF4-FFF2-40B4-BE49-F238E27FC236}">
              <a16:creationId xmlns:a16="http://schemas.microsoft.com/office/drawing/2014/main" id="{00000000-0008-0000-0000-0000F5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5110" name="Text Box 2">
          <a:extLst>
            <a:ext uri="{FF2B5EF4-FFF2-40B4-BE49-F238E27FC236}">
              <a16:creationId xmlns:a16="http://schemas.microsoft.com/office/drawing/2014/main" id="{00000000-0008-0000-0000-0000F6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5111" name="Text Box 2">
          <a:extLst>
            <a:ext uri="{FF2B5EF4-FFF2-40B4-BE49-F238E27FC236}">
              <a16:creationId xmlns:a16="http://schemas.microsoft.com/office/drawing/2014/main" id="{00000000-0008-0000-0000-0000F7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5112" name="Text Box 2">
          <a:extLst>
            <a:ext uri="{FF2B5EF4-FFF2-40B4-BE49-F238E27FC236}">
              <a16:creationId xmlns:a16="http://schemas.microsoft.com/office/drawing/2014/main" id="{00000000-0008-0000-0000-0000F8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5113" name="Text Box 2">
          <a:extLst>
            <a:ext uri="{FF2B5EF4-FFF2-40B4-BE49-F238E27FC236}">
              <a16:creationId xmlns:a16="http://schemas.microsoft.com/office/drawing/2014/main" id="{00000000-0008-0000-0000-0000F9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5114" name="Text Box 2">
          <a:extLst>
            <a:ext uri="{FF2B5EF4-FFF2-40B4-BE49-F238E27FC236}">
              <a16:creationId xmlns:a16="http://schemas.microsoft.com/office/drawing/2014/main" id="{00000000-0008-0000-0000-0000FA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5115" name="Text Box 2">
          <a:extLst>
            <a:ext uri="{FF2B5EF4-FFF2-40B4-BE49-F238E27FC236}">
              <a16:creationId xmlns:a16="http://schemas.microsoft.com/office/drawing/2014/main" id="{00000000-0008-0000-0000-0000FB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5116" name="Text Box 2">
          <a:extLst>
            <a:ext uri="{FF2B5EF4-FFF2-40B4-BE49-F238E27FC236}">
              <a16:creationId xmlns:a16="http://schemas.microsoft.com/office/drawing/2014/main" id="{00000000-0008-0000-0000-0000FC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5117" name="Text Box 2">
          <a:extLst>
            <a:ext uri="{FF2B5EF4-FFF2-40B4-BE49-F238E27FC236}">
              <a16:creationId xmlns:a16="http://schemas.microsoft.com/office/drawing/2014/main" id="{00000000-0008-0000-0000-0000FD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5118" name="Text Box 2">
          <a:extLst>
            <a:ext uri="{FF2B5EF4-FFF2-40B4-BE49-F238E27FC236}">
              <a16:creationId xmlns:a16="http://schemas.microsoft.com/office/drawing/2014/main" id="{00000000-0008-0000-0000-0000FE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5119" name="Text Box 2">
          <a:extLst>
            <a:ext uri="{FF2B5EF4-FFF2-40B4-BE49-F238E27FC236}">
              <a16:creationId xmlns:a16="http://schemas.microsoft.com/office/drawing/2014/main" id="{00000000-0008-0000-0000-0000FF13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5120" name="Text Box 2">
          <a:extLst>
            <a:ext uri="{FF2B5EF4-FFF2-40B4-BE49-F238E27FC236}">
              <a16:creationId xmlns:a16="http://schemas.microsoft.com/office/drawing/2014/main" id="{00000000-0008-0000-0000-00000014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5121" name="Text Box 2">
          <a:extLst>
            <a:ext uri="{FF2B5EF4-FFF2-40B4-BE49-F238E27FC236}">
              <a16:creationId xmlns:a16="http://schemas.microsoft.com/office/drawing/2014/main" id="{00000000-0008-0000-0000-00000114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5122" name="Text Box 2">
          <a:extLst>
            <a:ext uri="{FF2B5EF4-FFF2-40B4-BE49-F238E27FC236}">
              <a16:creationId xmlns:a16="http://schemas.microsoft.com/office/drawing/2014/main" id="{00000000-0008-0000-0000-00000214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5123" name="Text Box 2">
          <a:extLst>
            <a:ext uri="{FF2B5EF4-FFF2-40B4-BE49-F238E27FC236}">
              <a16:creationId xmlns:a16="http://schemas.microsoft.com/office/drawing/2014/main" id="{00000000-0008-0000-0000-00000314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5124" name="Text Box 2">
          <a:extLst>
            <a:ext uri="{FF2B5EF4-FFF2-40B4-BE49-F238E27FC236}">
              <a16:creationId xmlns:a16="http://schemas.microsoft.com/office/drawing/2014/main" id="{00000000-0008-0000-0000-00000414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5125" name="Text Box 2">
          <a:extLst>
            <a:ext uri="{FF2B5EF4-FFF2-40B4-BE49-F238E27FC236}">
              <a16:creationId xmlns:a16="http://schemas.microsoft.com/office/drawing/2014/main" id="{00000000-0008-0000-0000-00000514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5126" name="Text Box 2">
          <a:extLst>
            <a:ext uri="{FF2B5EF4-FFF2-40B4-BE49-F238E27FC236}">
              <a16:creationId xmlns:a16="http://schemas.microsoft.com/office/drawing/2014/main" id="{00000000-0008-0000-0000-00000614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5127" name="Text Box 2">
          <a:extLst>
            <a:ext uri="{FF2B5EF4-FFF2-40B4-BE49-F238E27FC236}">
              <a16:creationId xmlns:a16="http://schemas.microsoft.com/office/drawing/2014/main" id="{00000000-0008-0000-0000-00000714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5128" name="Text Box 2">
          <a:extLst>
            <a:ext uri="{FF2B5EF4-FFF2-40B4-BE49-F238E27FC236}">
              <a16:creationId xmlns:a16="http://schemas.microsoft.com/office/drawing/2014/main" id="{00000000-0008-0000-0000-00000814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113</xdr:row>
      <xdr:rowOff>0</xdr:rowOff>
    </xdr:from>
    <xdr:ext cx="19050" cy="166407"/>
    <xdr:sp macro="" textlink="">
      <xdr:nvSpPr>
        <xdr:cNvPr id="5129" name="Text Box 2">
          <a:extLst>
            <a:ext uri="{FF2B5EF4-FFF2-40B4-BE49-F238E27FC236}">
              <a16:creationId xmlns:a16="http://schemas.microsoft.com/office/drawing/2014/main" id="{00000000-0008-0000-0000-00000914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130" name="Text Box 2">
          <a:extLst>
            <a:ext uri="{FF2B5EF4-FFF2-40B4-BE49-F238E27FC236}">
              <a16:creationId xmlns:a16="http://schemas.microsoft.com/office/drawing/2014/main" id="{00000000-0008-0000-0000-00000A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131" name="Text Box 2">
          <a:extLst>
            <a:ext uri="{FF2B5EF4-FFF2-40B4-BE49-F238E27FC236}">
              <a16:creationId xmlns:a16="http://schemas.microsoft.com/office/drawing/2014/main" id="{00000000-0008-0000-0000-00000B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132" name="Text Box 2">
          <a:extLst>
            <a:ext uri="{FF2B5EF4-FFF2-40B4-BE49-F238E27FC236}">
              <a16:creationId xmlns:a16="http://schemas.microsoft.com/office/drawing/2014/main" id="{00000000-0008-0000-0000-00000C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133" name="Text Box 2">
          <a:extLst>
            <a:ext uri="{FF2B5EF4-FFF2-40B4-BE49-F238E27FC236}">
              <a16:creationId xmlns:a16="http://schemas.microsoft.com/office/drawing/2014/main" id="{00000000-0008-0000-0000-00000D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134" name="Text Box 2">
          <a:extLst>
            <a:ext uri="{FF2B5EF4-FFF2-40B4-BE49-F238E27FC236}">
              <a16:creationId xmlns:a16="http://schemas.microsoft.com/office/drawing/2014/main" id="{00000000-0008-0000-0000-00000E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135" name="Text Box 2">
          <a:extLst>
            <a:ext uri="{FF2B5EF4-FFF2-40B4-BE49-F238E27FC236}">
              <a16:creationId xmlns:a16="http://schemas.microsoft.com/office/drawing/2014/main" id="{00000000-0008-0000-0000-00000F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136" name="Text Box 2">
          <a:extLst>
            <a:ext uri="{FF2B5EF4-FFF2-40B4-BE49-F238E27FC236}">
              <a16:creationId xmlns:a16="http://schemas.microsoft.com/office/drawing/2014/main" id="{00000000-0008-0000-0000-000010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137" name="Text Box 2">
          <a:extLst>
            <a:ext uri="{FF2B5EF4-FFF2-40B4-BE49-F238E27FC236}">
              <a16:creationId xmlns:a16="http://schemas.microsoft.com/office/drawing/2014/main" id="{00000000-0008-0000-0000-000011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138" name="Text Box 2">
          <a:extLst>
            <a:ext uri="{FF2B5EF4-FFF2-40B4-BE49-F238E27FC236}">
              <a16:creationId xmlns:a16="http://schemas.microsoft.com/office/drawing/2014/main" id="{00000000-0008-0000-0000-000012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139" name="Text Box 2">
          <a:extLst>
            <a:ext uri="{FF2B5EF4-FFF2-40B4-BE49-F238E27FC236}">
              <a16:creationId xmlns:a16="http://schemas.microsoft.com/office/drawing/2014/main" id="{00000000-0008-0000-0000-000013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140" name="Text Box 2">
          <a:extLst>
            <a:ext uri="{FF2B5EF4-FFF2-40B4-BE49-F238E27FC236}">
              <a16:creationId xmlns:a16="http://schemas.microsoft.com/office/drawing/2014/main" id="{00000000-0008-0000-0000-000014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141" name="Text Box 2">
          <a:extLst>
            <a:ext uri="{FF2B5EF4-FFF2-40B4-BE49-F238E27FC236}">
              <a16:creationId xmlns:a16="http://schemas.microsoft.com/office/drawing/2014/main" id="{00000000-0008-0000-0000-000015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142" name="Text Box 2">
          <a:extLst>
            <a:ext uri="{FF2B5EF4-FFF2-40B4-BE49-F238E27FC236}">
              <a16:creationId xmlns:a16="http://schemas.microsoft.com/office/drawing/2014/main" id="{00000000-0008-0000-0000-000016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143" name="Text Box 2">
          <a:extLst>
            <a:ext uri="{FF2B5EF4-FFF2-40B4-BE49-F238E27FC236}">
              <a16:creationId xmlns:a16="http://schemas.microsoft.com/office/drawing/2014/main" id="{00000000-0008-0000-0000-000017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144" name="Text Box 2">
          <a:extLst>
            <a:ext uri="{FF2B5EF4-FFF2-40B4-BE49-F238E27FC236}">
              <a16:creationId xmlns:a16="http://schemas.microsoft.com/office/drawing/2014/main" id="{00000000-0008-0000-0000-000018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145" name="Text Box 2">
          <a:extLst>
            <a:ext uri="{FF2B5EF4-FFF2-40B4-BE49-F238E27FC236}">
              <a16:creationId xmlns:a16="http://schemas.microsoft.com/office/drawing/2014/main" id="{00000000-0008-0000-0000-000019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146" name="Text Box 2">
          <a:extLst>
            <a:ext uri="{FF2B5EF4-FFF2-40B4-BE49-F238E27FC236}">
              <a16:creationId xmlns:a16="http://schemas.microsoft.com/office/drawing/2014/main" id="{00000000-0008-0000-0000-00001A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147" name="Text Box 2">
          <a:extLst>
            <a:ext uri="{FF2B5EF4-FFF2-40B4-BE49-F238E27FC236}">
              <a16:creationId xmlns:a16="http://schemas.microsoft.com/office/drawing/2014/main" id="{00000000-0008-0000-0000-00001B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148" name="Text Box 2">
          <a:extLst>
            <a:ext uri="{FF2B5EF4-FFF2-40B4-BE49-F238E27FC236}">
              <a16:creationId xmlns:a16="http://schemas.microsoft.com/office/drawing/2014/main" id="{00000000-0008-0000-0000-00001C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149" name="Text Box 2">
          <a:extLst>
            <a:ext uri="{FF2B5EF4-FFF2-40B4-BE49-F238E27FC236}">
              <a16:creationId xmlns:a16="http://schemas.microsoft.com/office/drawing/2014/main" id="{00000000-0008-0000-0000-00001D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150" name="Text Box 100">
          <a:extLst>
            <a:ext uri="{FF2B5EF4-FFF2-40B4-BE49-F238E27FC236}">
              <a16:creationId xmlns:a16="http://schemas.microsoft.com/office/drawing/2014/main" id="{00000000-0008-0000-0000-00001E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151" name="Text Box 101">
          <a:extLst>
            <a:ext uri="{FF2B5EF4-FFF2-40B4-BE49-F238E27FC236}">
              <a16:creationId xmlns:a16="http://schemas.microsoft.com/office/drawing/2014/main" id="{00000000-0008-0000-0000-00001F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152" name="Text Box 102">
          <a:extLst>
            <a:ext uri="{FF2B5EF4-FFF2-40B4-BE49-F238E27FC236}">
              <a16:creationId xmlns:a16="http://schemas.microsoft.com/office/drawing/2014/main" id="{00000000-0008-0000-0000-000020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153" name="Text Box 103">
          <a:extLst>
            <a:ext uri="{FF2B5EF4-FFF2-40B4-BE49-F238E27FC236}">
              <a16:creationId xmlns:a16="http://schemas.microsoft.com/office/drawing/2014/main" id="{00000000-0008-0000-0000-000021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154" name="Text Box 104">
          <a:extLst>
            <a:ext uri="{FF2B5EF4-FFF2-40B4-BE49-F238E27FC236}">
              <a16:creationId xmlns:a16="http://schemas.microsoft.com/office/drawing/2014/main" id="{00000000-0008-0000-0000-000022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155" name="Text Box 105">
          <a:extLst>
            <a:ext uri="{FF2B5EF4-FFF2-40B4-BE49-F238E27FC236}">
              <a16:creationId xmlns:a16="http://schemas.microsoft.com/office/drawing/2014/main" id="{00000000-0008-0000-0000-000023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156" name="Text Box 106">
          <a:extLst>
            <a:ext uri="{FF2B5EF4-FFF2-40B4-BE49-F238E27FC236}">
              <a16:creationId xmlns:a16="http://schemas.microsoft.com/office/drawing/2014/main" id="{00000000-0008-0000-0000-000024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157" name="Text Box 107">
          <a:extLst>
            <a:ext uri="{FF2B5EF4-FFF2-40B4-BE49-F238E27FC236}">
              <a16:creationId xmlns:a16="http://schemas.microsoft.com/office/drawing/2014/main" id="{00000000-0008-0000-0000-000025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158" name="Text Box 108">
          <a:extLst>
            <a:ext uri="{FF2B5EF4-FFF2-40B4-BE49-F238E27FC236}">
              <a16:creationId xmlns:a16="http://schemas.microsoft.com/office/drawing/2014/main" id="{00000000-0008-0000-0000-000026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159" name="Text Box 109">
          <a:extLst>
            <a:ext uri="{FF2B5EF4-FFF2-40B4-BE49-F238E27FC236}">
              <a16:creationId xmlns:a16="http://schemas.microsoft.com/office/drawing/2014/main" id="{00000000-0008-0000-0000-000027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160" name="Text Box 2">
          <a:extLst>
            <a:ext uri="{FF2B5EF4-FFF2-40B4-BE49-F238E27FC236}">
              <a16:creationId xmlns:a16="http://schemas.microsoft.com/office/drawing/2014/main" id="{00000000-0008-0000-0000-000028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161" name="Text Box 2">
          <a:extLst>
            <a:ext uri="{FF2B5EF4-FFF2-40B4-BE49-F238E27FC236}">
              <a16:creationId xmlns:a16="http://schemas.microsoft.com/office/drawing/2014/main" id="{00000000-0008-0000-0000-000029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162" name="Text Box 2">
          <a:extLst>
            <a:ext uri="{FF2B5EF4-FFF2-40B4-BE49-F238E27FC236}">
              <a16:creationId xmlns:a16="http://schemas.microsoft.com/office/drawing/2014/main" id="{00000000-0008-0000-0000-00002A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163" name="Text Box 2">
          <a:extLst>
            <a:ext uri="{FF2B5EF4-FFF2-40B4-BE49-F238E27FC236}">
              <a16:creationId xmlns:a16="http://schemas.microsoft.com/office/drawing/2014/main" id="{00000000-0008-0000-0000-00002B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164" name="Text Box 2">
          <a:extLst>
            <a:ext uri="{FF2B5EF4-FFF2-40B4-BE49-F238E27FC236}">
              <a16:creationId xmlns:a16="http://schemas.microsoft.com/office/drawing/2014/main" id="{00000000-0008-0000-0000-00002C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165" name="Text Box 2">
          <a:extLst>
            <a:ext uri="{FF2B5EF4-FFF2-40B4-BE49-F238E27FC236}">
              <a16:creationId xmlns:a16="http://schemas.microsoft.com/office/drawing/2014/main" id="{00000000-0008-0000-0000-00002D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166" name="Text Box 2">
          <a:extLst>
            <a:ext uri="{FF2B5EF4-FFF2-40B4-BE49-F238E27FC236}">
              <a16:creationId xmlns:a16="http://schemas.microsoft.com/office/drawing/2014/main" id="{00000000-0008-0000-0000-00002E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167" name="Text Box 2">
          <a:extLst>
            <a:ext uri="{FF2B5EF4-FFF2-40B4-BE49-F238E27FC236}">
              <a16:creationId xmlns:a16="http://schemas.microsoft.com/office/drawing/2014/main" id="{00000000-0008-0000-0000-00002F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168" name="Text Box 2">
          <a:extLst>
            <a:ext uri="{FF2B5EF4-FFF2-40B4-BE49-F238E27FC236}">
              <a16:creationId xmlns:a16="http://schemas.microsoft.com/office/drawing/2014/main" id="{00000000-0008-0000-0000-000030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169" name="Text Box 2">
          <a:extLst>
            <a:ext uri="{FF2B5EF4-FFF2-40B4-BE49-F238E27FC236}">
              <a16:creationId xmlns:a16="http://schemas.microsoft.com/office/drawing/2014/main" id="{00000000-0008-0000-0000-000031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170" name="Text Box 2">
          <a:extLst>
            <a:ext uri="{FF2B5EF4-FFF2-40B4-BE49-F238E27FC236}">
              <a16:creationId xmlns:a16="http://schemas.microsoft.com/office/drawing/2014/main" id="{00000000-0008-0000-0000-000032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171" name="Text Box 2">
          <a:extLst>
            <a:ext uri="{FF2B5EF4-FFF2-40B4-BE49-F238E27FC236}">
              <a16:creationId xmlns:a16="http://schemas.microsoft.com/office/drawing/2014/main" id="{00000000-0008-0000-0000-000033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172" name="Text Box 2">
          <a:extLst>
            <a:ext uri="{FF2B5EF4-FFF2-40B4-BE49-F238E27FC236}">
              <a16:creationId xmlns:a16="http://schemas.microsoft.com/office/drawing/2014/main" id="{00000000-0008-0000-0000-000034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173" name="Text Box 2">
          <a:extLst>
            <a:ext uri="{FF2B5EF4-FFF2-40B4-BE49-F238E27FC236}">
              <a16:creationId xmlns:a16="http://schemas.microsoft.com/office/drawing/2014/main" id="{00000000-0008-0000-0000-000035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174" name="Text Box 2">
          <a:extLst>
            <a:ext uri="{FF2B5EF4-FFF2-40B4-BE49-F238E27FC236}">
              <a16:creationId xmlns:a16="http://schemas.microsoft.com/office/drawing/2014/main" id="{00000000-0008-0000-0000-000036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175" name="Text Box 2">
          <a:extLst>
            <a:ext uri="{FF2B5EF4-FFF2-40B4-BE49-F238E27FC236}">
              <a16:creationId xmlns:a16="http://schemas.microsoft.com/office/drawing/2014/main" id="{00000000-0008-0000-0000-000037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176" name="Text Box 2">
          <a:extLst>
            <a:ext uri="{FF2B5EF4-FFF2-40B4-BE49-F238E27FC236}">
              <a16:creationId xmlns:a16="http://schemas.microsoft.com/office/drawing/2014/main" id="{00000000-0008-0000-0000-000038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177" name="Text Box 2">
          <a:extLst>
            <a:ext uri="{FF2B5EF4-FFF2-40B4-BE49-F238E27FC236}">
              <a16:creationId xmlns:a16="http://schemas.microsoft.com/office/drawing/2014/main" id="{00000000-0008-0000-0000-000039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178" name="Text Box 2">
          <a:extLst>
            <a:ext uri="{FF2B5EF4-FFF2-40B4-BE49-F238E27FC236}">
              <a16:creationId xmlns:a16="http://schemas.microsoft.com/office/drawing/2014/main" id="{00000000-0008-0000-0000-00003A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179" name="Text Box 2">
          <a:extLst>
            <a:ext uri="{FF2B5EF4-FFF2-40B4-BE49-F238E27FC236}">
              <a16:creationId xmlns:a16="http://schemas.microsoft.com/office/drawing/2014/main" id="{00000000-0008-0000-0000-00003B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180" name="Text Box 2">
          <a:extLst>
            <a:ext uri="{FF2B5EF4-FFF2-40B4-BE49-F238E27FC236}">
              <a16:creationId xmlns:a16="http://schemas.microsoft.com/office/drawing/2014/main" id="{00000000-0008-0000-0000-00003C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181" name="Text Box 2">
          <a:extLst>
            <a:ext uri="{FF2B5EF4-FFF2-40B4-BE49-F238E27FC236}">
              <a16:creationId xmlns:a16="http://schemas.microsoft.com/office/drawing/2014/main" id="{00000000-0008-0000-0000-00003D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182" name="Text Box 2">
          <a:extLst>
            <a:ext uri="{FF2B5EF4-FFF2-40B4-BE49-F238E27FC236}">
              <a16:creationId xmlns:a16="http://schemas.microsoft.com/office/drawing/2014/main" id="{00000000-0008-0000-0000-00003E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183" name="Text Box 2">
          <a:extLst>
            <a:ext uri="{FF2B5EF4-FFF2-40B4-BE49-F238E27FC236}">
              <a16:creationId xmlns:a16="http://schemas.microsoft.com/office/drawing/2014/main" id="{00000000-0008-0000-0000-00003F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184" name="Text Box 2">
          <a:extLst>
            <a:ext uri="{FF2B5EF4-FFF2-40B4-BE49-F238E27FC236}">
              <a16:creationId xmlns:a16="http://schemas.microsoft.com/office/drawing/2014/main" id="{00000000-0008-0000-0000-000040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185" name="Text Box 2">
          <a:extLst>
            <a:ext uri="{FF2B5EF4-FFF2-40B4-BE49-F238E27FC236}">
              <a16:creationId xmlns:a16="http://schemas.microsoft.com/office/drawing/2014/main" id="{00000000-0008-0000-0000-000041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186" name="Text Box 2">
          <a:extLst>
            <a:ext uri="{FF2B5EF4-FFF2-40B4-BE49-F238E27FC236}">
              <a16:creationId xmlns:a16="http://schemas.microsoft.com/office/drawing/2014/main" id="{00000000-0008-0000-0000-000042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187" name="Text Box 2">
          <a:extLst>
            <a:ext uri="{FF2B5EF4-FFF2-40B4-BE49-F238E27FC236}">
              <a16:creationId xmlns:a16="http://schemas.microsoft.com/office/drawing/2014/main" id="{00000000-0008-0000-0000-000043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188" name="Text Box 2">
          <a:extLst>
            <a:ext uri="{FF2B5EF4-FFF2-40B4-BE49-F238E27FC236}">
              <a16:creationId xmlns:a16="http://schemas.microsoft.com/office/drawing/2014/main" id="{00000000-0008-0000-0000-000044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189" name="Text Box 2">
          <a:extLst>
            <a:ext uri="{FF2B5EF4-FFF2-40B4-BE49-F238E27FC236}">
              <a16:creationId xmlns:a16="http://schemas.microsoft.com/office/drawing/2014/main" id="{00000000-0008-0000-0000-000045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190" name="Text Box 2">
          <a:extLst>
            <a:ext uri="{FF2B5EF4-FFF2-40B4-BE49-F238E27FC236}">
              <a16:creationId xmlns:a16="http://schemas.microsoft.com/office/drawing/2014/main" id="{00000000-0008-0000-0000-000046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191" name="Text Box 2">
          <a:extLst>
            <a:ext uri="{FF2B5EF4-FFF2-40B4-BE49-F238E27FC236}">
              <a16:creationId xmlns:a16="http://schemas.microsoft.com/office/drawing/2014/main" id="{00000000-0008-0000-0000-000047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192" name="Text Box 2">
          <a:extLst>
            <a:ext uri="{FF2B5EF4-FFF2-40B4-BE49-F238E27FC236}">
              <a16:creationId xmlns:a16="http://schemas.microsoft.com/office/drawing/2014/main" id="{00000000-0008-0000-0000-000048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193" name="Text Box 2">
          <a:extLst>
            <a:ext uri="{FF2B5EF4-FFF2-40B4-BE49-F238E27FC236}">
              <a16:creationId xmlns:a16="http://schemas.microsoft.com/office/drawing/2014/main" id="{00000000-0008-0000-0000-000049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194" name="Text Box 2">
          <a:extLst>
            <a:ext uri="{FF2B5EF4-FFF2-40B4-BE49-F238E27FC236}">
              <a16:creationId xmlns:a16="http://schemas.microsoft.com/office/drawing/2014/main" id="{00000000-0008-0000-0000-00004A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195" name="Text Box 2">
          <a:extLst>
            <a:ext uri="{FF2B5EF4-FFF2-40B4-BE49-F238E27FC236}">
              <a16:creationId xmlns:a16="http://schemas.microsoft.com/office/drawing/2014/main" id="{00000000-0008-0000-0000-00004B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196" name="Text Box 2">
          <a:extLst>
            <a:ext uri="{FF2B5EF4-FFF2-40B4-BE49-F238E27FC236}">
              <a16:creationId xmlns:a16="http://schemas.microsoft.com/office/drawing/2014/main" id="{00000000-0008-0000-0000-00004C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197" name="Text Box 2">
          <a:extLst>
            <a:ext uri="{FF2B5EF4-FFF2-40B4-BE49-F238E27FC236}">
              <a16:creationId xmlns:a16="http://schemas.microsoft.com/office/drawing/2014/main" id="{00000000-0008-0000-0000-00004D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198" name="Text Box 2">
          <a:extLst>
            <a:ext uri="{FF2B5EF4-FFF2-40B4-BE49-F238E27FC236}">
              <a16:creationId xmlns:a16="http://schemas.microsoft.com/office/drawing/2014/main" id="{00000000-0008-0000-0000-00004E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199" name="Text Box 2">
          <a:extLst>
            <a:ext uri="{FF2B5EF4-FFF2-40B4-BE49-F238E27FC236}">
              <a16:creationId xmlns:a16="http://schemas.microsoft.com/office/drawing/2014/main" id="{00000000-0008-0000-0000-00004F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00" name="Text Box 2">
          <a:extLst>
            <a:ext uri="{FF2B5EF4-FFF2-40B4-BE49-F238E27FC236}">
              <a16:creationId xmlns:a16="http://schemas.microsoft.com/office/drawing/2014/main" id="{00000000-0008-0000-0000-000050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01" name="Text Box 2">
          <a:extLst>
            <a:ext uri="{FF2B5EF4-FFF2-40B4-BE49-F238E27FC236}">
              <a16:creationId xmlns:a16="http://schemas.microsoft.com/office/drawing/2014/main" id="{00000000-0008-0000-0000-000051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02" name="Text Box 2">
          <a:extLst>
            <a:ext uri="{FF2B5EF4-FFF2-40B4-BE49-F238E27FC236}">
              <a16:creationId xmlns:a16="http://schemas.microsoft.com/office/drawing/2014/main" id="{00000000-0008-0000-0000-000052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03" name="Text Box 2">
          <a:extLst>
            <a:ext uri="{FF2B5EF4-FFF2-40B4-BE49-F238E27FC236}">
              <a16:creationId xmlns:a16="http://schemas.microsoft.com/office/drawing/2014/main" id="{00000000-0008-0000-0000-000053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04" name="Text Box 2">
          <a:extLst>
            <a:ext uri="{FF2B5EF4-FFF2-40B4-BE49-F238E27FC236}">
              <a16:creationId xmlns:a16="http://schemas.microsoft.com/office/drawing/2014/main" id="{00000000-0008-0000-0000-000054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05" name="Text Box 2">
          <a:extLst>
            <a:ext uri="{FF2B5EF4-FFF2-40B4-BE49-F238E27FC236}">
              <a16:creationId xmlns:a16="http://schemas.microsoft.com/office/drawing/2014/main" id="{00000000-0008-0000-0000-000055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06" name="Text Box 2">
          <a:extLst>
            <a:ext uri="{FF2B5EF4-FFF2-40B4-BE49-F238E27FC236}">
              <a16:creationId xmlns:a16="http://schemas.microsoft.com/office/drawing/2014/main" id="{00000000-0008-0000-0000-000056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07" name="Text Box 2">
          <a:extLst>
            <a:ext uri="{FF2B5EF4-FFF2-40B4-BE49-F238E27FC236}">
              <a16:creationId xmlns:a16="http://schemas.microsoft.com/office/drawing/2014/main" id="{00000000-0008-0000-0000-000057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08" name="Text Box 2">
          <a:extLst>
            <a:ext uri="{FF2B5EF4-FFF2-40B4-BE49-F238E27FC236}">
              <a16:creationId xmlns:a16="http://schemas.microsoft.com/office/drawing/2014/main" id="{00000000-0008-0000-0000-000058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09" name="Text Box 2">
          <a:extLst>
            <a:ext uri="{FF2B5EF4-FFF2-40B4-BE49-F238E27FC236}">
              <a16:creationId xmlns:a16="http://schemas.microsoft.com/office/drawing/2014/main" id="{00000000-0008-0000-0000-000059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10" name="Text Box 2">
          <a:extLst>
            <a:ext uri="{FF2B5EF4-FFF2-40B4-BE49-F238E27FC236}">
              <a16:creationId xmlns:a16="http://schemas.microsoft.com/office/drawing/2014/main" id="{00000000-0008-0000-0000-00005A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11" name="Text Box 2">
          <a:extLst>
            <a:ext uri="{FF2B5EF4-FFF2-40B4-BE49-F238E27FC236}">
              <a16:creationId xmlns:a16="http://schemas.microsoft.com/office/drawing/2014/main" id="{00000000-0008-0000-0000-00005B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12" name="Text Box 2">
          <a:extLst>
            <a:ext uri="{FF2B5EF4-FFF2-40B4-BE49-F238E27FC236}">
              <a16:creationId xmlns:a16="http://schemas.microsoft.com/office/drawing/2014/main" id="{00000000-0008-0000-0000-00005C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13" name="Text Box 2">
          <a:extLst>
            <a:ext uri="{FF2B5EF4-FFF2-40B4-BE49-F238E27FC236}">
              <a16:creationId xmlns:a16="http://schemas.microsoft.com/office/drawing/2014/main" id="{00000000-0008-0000-0000-00005D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14" name="Text Box 2">
          <a:extLst>
            <a:ext uri="{FF2B5EF4-FFF2-40B4-BE49-F238E27FC236}">
              <a16:creationId xmlns:a16="http://schemas.microsoft.com/office/drawing/2014/main" id="{00000000-0008-0000-0000-00005E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15" name="Text Box 2">
          <a:extLst>
            <a:ext uri="{FF2B5EF4-FFF2-40B4-BE49-F238E27FC236}">
              <a16:creationId xmlns:a16="http://schemas.microsoft.com/office/drawing/2014/main" id="{00000000-0008-0000-0000-00005F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16" name="Text Box 100">
          <a:extLst>
            <a:ext uri="{FF2B5EF4-FFF2-40B4-BE49-F238E27FC236}">
              <a16:creationId xmlns:a16="http://schemas.microsoft.com/office/drawing/2014/main" id="{00000000-0008-0000-0000-000060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17" name="Text Box 101">
          <a:extLst>
            <a:ext uri="{FF2B5EF4-FFF2-40B4-BE49-F238E27FC236}">
              <a16:creationId xmlns:a16="http://schemas.microsoft.com/office/drawing/2014/main" id="{00000000-0008-0000-0000-000061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18" name="Text Box 102">
          <a:extLst>
            <a:ext uri="{FF2B5EF4-FFF2-40B4-BE49-F238E27FC236}">
              <a16:creationId xmlns:a16="http://schemas.microsoft.com/office/drawing/2014/main" id="{00000000-0008-0000-0000-000062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19" name="Text Box 103">
          <a:extLst>
            <a:ext uri="{FF2B5EF4-FFF2-40B4-BE49-F238E27FC236}">
              <a16:creationId xmlns:a16="http://schemas.microsoft.com/office/drawing/2014/main" id="{00000000-0008-0000-0000-000063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20" name="Text Box 104">
          <a:extLst>
            <a:ext uri="{FF2B5EF4-FFF2-40B4-BE49-F238E27FC236}">
              <a16:creationId xmlns:a16="http://schemas.microsoft.com/office/drawing/2014/main" id="{00000000-0008-0000-0000-000064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21" name="Text Box 105">
          <a:extLst>
            <a:ext uri="{FF2B5EF4-FFF2-40B4-BE49-F238E27FC236}">
              <a16:creationId xmlns:a16="http://schemas.microsoft.com/office/drawing/2014/main" id="{00000000-0008-0000-0000-000065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22" name="Text Box 106">
          <a:extLst>
            <a:ext uri="{FF2B5EF4-FFF2-40B4-BE49-F238E27FC236}">
              <a16:creationId xmlns:a16="http://schemas.microsoft.com/office/drawing/2014/main" id="{00000000-0008-0000-0000-000066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23" name="Text Box 107">
          <a:extLst>
            <a:ext uri="{FF2B5EF4-FFF2-40B4-BE49-F238E27FC236}">
              <a16:creationId xmlns:a16="http://schemas.microsoft.com/office/drawing/2014/main" id="{00000000-0008-0000-0000-000067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24" name="Text Box 108">
          <a:extLst>
            <a:ext uri="{FF2B5EF4-FFF2-40B4-BE49-F238E27FC236}">
              <a16:creationId xmlns:a16="http://schemas.microsoft.com/office/drawing/2014/main" id="{00000000-0008-0000-0000-000068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25" name="Text Box 109">
          <a:extLst>
            <a:ext uri="{FF2B5EF4-FFF2-40B4-BE49-F238E27FC236}">
              <a16:creationId xmlns:a16="http://schemas.microsoft.com/office/drawing/2014/main" id="{00000000-0008-0000-0000-000069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26" name="Text Box 2">
          <a:extLst>
            <a:ext uri="{FF2B5EF4-FFF2-40B4-BE49-F238E27FC236}">
              <a16:creationId xmlns:a16="http://schemas.microsoft.com/office/drawing/2014/main" id="{00000000-0008-0000-0000-00006A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27" name="Text Box 2">
          <a:extLst>
            <a:ext uri="{FF2B5EF4-FFF2-40B4-BE49-F238E27FC236}">
              <a16:creationId xmlns:a16="http://schemas.microsoft.com/office/drawing/2014/main" id="{00000000-0008-0000-0000-00006B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28" name="Text Box 2">
          <a:extLst>
            <a:ext uri="{FF2B5EF4-FFF2-40B4-BE49-F238E27FC236}">
              <a16:creationId xmlns:a16="http://schemas.microsoft.com/office/drawing/2014/main" id="{00000000-0008-0000-0000-00006C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29" name="Text Box 2">
          <a:extLst>
            <a:ext uri="{FF2B5EF4-FFF2-40B4-BE49-F238E27FC236}">
              <a16:creationId xmlns:a16="http://schemas.microsoft.com/office/drawing/2014/main" id="{00000000-0008-0000-0000-00006D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30" name="Text Box 2">
          <a:extLst>
            <a:ext uri="{FF2B5EF4-FFF2-40B4-BE49-F238E27FC236}">
              <a16:creationId xmlns:a16="http://schemas.microsoft.com/office/drawing/2014/main" id="{00000000-0008-0000-0000-00006E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31" name="Text Box 2">
          <a:extLst>
            <a:ext uri="{FF2B5EF4-FFF2-40B4-BE49-F238E27FC236}">
              <a16:creationId xmlns:a16="http://schemas.microsoft.com/office/drawing/2014/main" id="{00000000-0008-0000-0000-00006F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32" name="Text Box 2">
          <a:extLst>
            <a:ext uri="{FF2B5EF4-FFF2-40B4-BE49-F238E27FC236}">
              <a16:creationId xmlns:a16="http://schemas.microsoft.com/office/drawing/2014/main" id="{00000000-0008-0000-0000-000070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33" name="Text Box 2">
          <a:extLst>
            <a:ext uri="{FF2B5EF4-FFF2-40B4-BE49-F238E27FC236}">
              <a16:creationId xmlns:a16="http://schemas.microsoft.com/office/drawing/2014/main" id="{00000000-0008-0000-0000-000071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34" name="Text Box 2">
          <a:extLst>
            <a:ext uri="{FF2B5EF4-FFF2-40B4-BE49-F238E27FC236}">
              <a16:creationId xmlns:a16="http://schemas.microsoft.com/office/drawing/2014/main" id="{00000000-0008-0000-0000-000072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35" name="Text Box 2">
          <a:extLst>
            <a:ext uri="{FF2B5EF4-FFF2-40B4-BE49-F238E27FC236}">
              <a16:creationId xmlns:a16="http://schemas.microsoft.com/office/drawing/2014/main" id="{00000000-0008-0000-0000-000073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236" name="Text Box 2">
          <a:extLst>
            <a:ext uri="{FF2B5EF4-FFF2-40B4-BE49-F238E27FC236}">
              <a16:creationId xmlns:a16="http://schemas.microsoft.com/office/drawing/2014/main" id="{00000000-0008-0000-0000-000074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237" name="Text Box 2">
          <a:extLst>
            <a:ext uri="{FF2B5EF4-FFF2-40B4-BE49-F238E27FC236}">
              <a16:creationId xmlns:a16="http://schemas.microsoft.com/office/drawing/2014/main" id="{00000000-0008-0000-0000-000075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238" name="Text Box 2">
          <a:extLst>
            <a:ext uri="{FF2B5EF4-FFF2-40B4-BE49-F238E27FC236}">
              <a16:creationId xmlns:a16="http://schemas.microsoft.com/office/drawing/2014/main" id="{00000000-0008-0000-0000-000076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239" name="Text Box 2">
          <a:extLst>
            <a:ext uri="{FF2B5EF4-FFF2-40B4-BE49-F238E27FC236}">
              <a16:creationId xmlns:a16="http://schemas.microsoft.com/office/drawing/2014/main" id="{00000000-0008-0000-0000-000077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240" name="Text Box 2">
          <a:extLst>
            <a:ext uri="{FF2B5EF4-FFF2-40B4-BE49-F238E27FC236}">
              <a16:creationId xmlns:a16="http://schemas.microsoft.com/office/drawing/2014/main" id="{00000000-0008-0000-0000-000078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241" name="Text Box 2">
          <a:extLst>
            <a:ext uri="{FF2B5EF4-FFF2-40B4-BE49-F238E27FC236}">
              <a16:creationId xmlns:a16="http://schemas.microsoft.com/office/drawing/2014/main" id="{00000000-0008-0000-0000-000079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242" name="Text Box 2">
          <a:extLst>
            <a:ext uri="{FF2B5EF4-FFF2-40B4-BE49-F238E27FC236}">
              <a16:creationId xmlns:a16="http://schemas.microsoft.com/office/drawing/2014/main" id="{00000000-0008-0000-0000-00007A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243" name="Text Box 2">
          <a:extLst>
            <a:ext uri="{FF2B5EF4-FFF2-40B4-BE49-F238E27FC236}">
              <a16:creationId xmlns:a16="http://schemas.microsoft.com/office/drawing/2014/main" id="{00000000-0008-0000-0000-00007B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244" name="Text Box 2">
          <a:extLst>
            <a:ext uri="{FF2B5EF4-FFF2-40B4-BE49-F238E27FC236}">
              <a16:creationId xmlns:a16="http://schemas.microsoft.com/office/drawing/2014/main" id="{00000000-0008-0000-0000-00007C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245" name="Text Box 2">
          <a:extLst>
            <a:ext uri="{FF2B5EF4-FFF2-40B4-BE49-F238E27FC236}">
              <a16:creationId xmlns:a16="http://schemas.microsoft.com/office/drawing/2014/main" id="{00000000-0008-0000-0000-00007D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246" name="Text Box 2">
          <a:extLst>
            <a:ext uri="{FF2B5EF4-FFF2-40B4-BE49-F238E27FC236}">
              <a16:creationId xmlns:a16="http://schemas.microsoft.com/office/drawing/2014/main" id="{00000000-0008-0000-0000-00007E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247" name="Text Box 2">
          <a:extLst>
            <a:ext uri="{FF2B5EF4-FFF2-40B4-BE49-F238E27FC236}">
              <a16:creationId xmlns:a16="http://schemas.microsoft.com/office/drawing/2014/main" id="{00000000-0008-0000-0000-00007F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248" name="Text Box 2">
          <a:extLst>
            <a:ext uri="{FF2B5EF4-FFF2-40B4-BE49-F238E27FC236}">
              <a16:creationId xmlns:a16="http://schemas.microsoft.com/office/drawing/2014/main" id="{00000000-0008-0000-0000-000080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249" name="Text Box 2">
          <a:extLst>
            <a:ext uri="{FF2B5EF4-FFF2-40B4-BE49-F238E27FC236}">
              <a16:creationId xmlns:a16="http://schemas.microsoft.com/office/drawing/2014/main" id="{00000000-0008-0000-0000-000081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250" name="Text Box 2">
          <a:extLst>
            <a:ext uri="{FF2B5EF4-FFF2-40B4-BE49-F238E27FC236}">
              <a16:creationId xmlns:a16="http://schemas.microsoft.com/office/drawing/2014/main" id="{00000000-0008-0000-0000-000082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251" name="Text Box 2">
          <a:extLst>
            <a:ext uri="{FF2B5EF4-FFF2-40B4-BE49-F238E27FC236}">
              <a16:creationId xmlns:a16="http://schemas.microsoft.com/office/drawing/2014/main" id="{00000000-0008-0000-0000-000083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252" name="Text Box 2">
          <a:extLst>
            <a:ext uri="{FF2B5EF4-FFF2-40B4-BE49-F238E27FC236}">
              <a16:creationId xmlns:a16="http://schemas.microsoft.com/office/drawing/2014/main" id="{00000000-0008-0000-0000-000084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253" name="Text Box 2">
          <a:extLst>
            <a:ext uri="{FF2B5EF4-FFF2-40B4-BE49-F238E27FC236}">
              <a16:creationId xmlns:a16="http://schemas.microsoft.com/office/drawing/2014/main" id="{00000000-0008-0000-0000-000085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254" name="Text Box 2">
          <a:extLst>
            <a:ext uri="{FF2B5EF4-FFF2-40B4-BE49-F238E27FC236}">
              <a16:creationId xmlns:a16="http://schemas.microsoft.com/office/drawing/2014/main" id="{00000000-0008-0000-0000-000086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255" name="Text Box 2">
          <a:extLst>
            <a:ext uri="{FF2B5EF4-FFF2-40B4-BE49-F238E27FC236}">
              <a16:creationId xmlns:a16="http://schemas.microsoft.com/office/drawing/2014/main" id="{00000000-0008-0000-0000-000087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256" name="Text Box 2">
          <a:extLst>
            <a:ext uri="{FF2B5EF4-FFF2-40B4-BE49-F238E27FC236}">
              <a16:creationId xmlns:a16="http://schemas.microsoft.com/office/drawing/2014/main" id="{00000000-0008-0000-0000-000088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257" name="Text Box 2">
          <a:extLst>
            <a:ext uri="{FF2B5EF4-FFF2-40B4-BE49-F238E27FC236}">
              <a16:creationId xmlns:a16="http://schemas.microsoft.com/office/drawing/2014/main" id="{00000000-0008-0000-0000-000089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258" name="Text Box 2">
          <a:extLst>
            <a:ext uri="{FF2B5EF4-FFF2-40B4-BE49-F238E27FC236}">
              <a16:creationId xmlns:a16="http://schemas.microsoft.com/office/drawing/2014/main" id="{00000000-0008-0000-0000-00008A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259" name="Text Box 2">
          <a:extLst>
            <a:ext uri="{FF2B5EF4-FFF2-40B4-BE49-F238E27FC236}">
              <a16:creationId xmlns:a16="http://schemas.microsoft.com/office/drawing/2014/main" id="{00000000-0008-0000-0000-00008B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260" name="Text Box 2">
          <a:extLst>
            <a:ext uri="{FF2B5EF4-FFF2-40B4-BE49-F238E27FC236}">
              <a16:creationId xmlns:a16="http://schemas.microsoft.com/office/drawing/2014/main" id="{00000000-0008-0000-0000-00008C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261" name="Text Box 2">
          <a:extLst>
            <a:ext uri="{FF2B5EF4-FFF2-40B4-BE49-F238E27FC236}">
              <a16:creationId xmlns:a16="http://schemas.microsoft.com/office/drawing/2014/main" id="{00000000-0008-0000-0000-00008D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62" name="Text Box 2">
          <a:extLst>
            <a:ext uri="{FF2B5EF4-FFF2-40B4-BE49-F238E27FC236}">
              <a16:creationId xmlns:a16="http://schemas.microsoft.com/office/drawing/2014/main" id="{00000000-0008-0000-0000-00008E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63" name="Text Box 2">
          <a:extLst>
            <a:ext uri="{FF2B5EF4-FFF2-40B4-BE49-F238E27FC236}">
              <a16:creationId xmlns:a16="http://schemas.microsoft.com/office/drawing/2014/main" id="{00000000-0008-0000-0000-00008F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64" name="Text Box 2">
          <a:extLst>
            <a:ext uri="{FF2B5EF4-FFF2-40B4-BE49-F238E27FC236}">
              <a16:creationId xmlns:a16="http://schemas.microsoft.com/office/drawing/2014/main" id="{00000000-0008-0000-0000-000090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65" name="Text Box 2">
          <a:extLst>
            <a:ext uri="{FF2B5EF4-FFF2-40B4-BE49-F238E27FC236}">
              <a16:creationId xmlns:a16="http://schemas.microsoft.com/office/drawing/2014/main" id="{00000000-0008-0000-0000-000091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66" name="Text Box 2">
          <a:extLst>
            <a:ext uri="{FF2B5EF4-FFF2-40B4-BE49-F238E27FC236}">
              <a16:creationId xmlns:a16="http://schemas.microsoft.com/office/drawing/2014/main" id="{00000000-0008-0000-0000-000092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67" name="Text Box 2">
          <a:extLst>
            <a:ext uri="{FF2B5EF4-FFF2-40B4-BE49-F238E27FC236}">
              <a16:creationId xmlns:a16="http://schemas.microsoft.com/office/drawing/2014/main" id="{00000000-0008-0000-0000-000093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68" name="Text Box 2">
          <a:extLst>
            <a:ext uri="{FF2B5EF4-FFF2-40B4-BE49-F238E27FC236}">
              <a16:creationId xmlns:a16="http://schemas.microsoft.com/office/drawing/2014/main" id="{00000000-0008-0000-0000-000094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69" name="Text Box 2">
          <a:extLst>
            <a:ext uri="{FF2B5EF4-FFF2-40B4-BE49-F238E27FC236}">
              <a16:creationId xmlns:a16="http://schemas.microsoft.com/office/drawing/2014/main" id="{00000000-0008-0000-0000-000095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70" name="Text Box 2">
          <a:extLst>
            <a:ext uri="{FF2B5EF4-FFF2-40B4-BE49-F238E27FC236}">
              <a16:creationId xmlns:a16="http://schemas.microsoft.com/office/drawing/2014/main" id="{00000000-0008-0000-0000-000096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71" name="Text Box 2">
          <a:extLst>
            <a:ext uri="{FF2B5EF4-FFF2-40B4-BE49-F238E27FC236}">
              <a16:creationId xmlns:a16="http://schemas.microsoft.com/office/drawing/2014/main" id="{00000000-0008-0000-0000-000097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72" name="Text Box 2">
          <a:extLst>
            <a:ext uri="{FF2B5EF4-FFF2-40B4-BE49-F238E27FC236}">
              <a16:creationId xmlns:a16="http://schemas.microsoft.com/office/drawing/2014/main" id="{00000000-0008-0000-0000-000098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73" name="Text Box 2">
          <a:extLst>
            <a:ext uri="{FF2B5EF4-FFF2-40B4-BE49-F238E27FC236}">
              <a16:creationId xmlns:a16="http://schemas.microsoft.com/office/drawing/2014/main" id="{00000000-0008-0000-0000-000099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74" name="Text Box 2">
          <a:extLst>
            <a:ext uri="{FF2B5EF4-FFF2-40B4-BE49-F238E27FC236}">
              <a16:creationId xmlns:a16="http://schemas.microsoft.com/office/drawing/2014/main" id="{00000000-0008-0000-0000-00009A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75" name="Text Box 2">
          <a:extLst>
            <a:ext uri="{FF2B5EF4-FFF2-40B4-BE49-F238E27FC236}">
              <a16:creationId xmlns:a16="http://schemas.microsoft.com/office/drawing/2014/main" id="{00000000-0008-0000-0000-00009B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76" name="Text Box 2">
          <a:extLst>
            <a:ext uri="{FF2B5EF4-FFF2-40B4-BE49-F238E27FC236}">
              <a16:creationId xmlns:a16="http://schemas.microsoft.com/office/drawing/2014/main" id="{00000000-0008-0000-0000-00009C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77" name="Text Box 2">
          <a:extLst>
            <a:ext uri="{FF2B5EF4-FFF2-40B4-BE49-F238E27FC236}">
              <a16:creationId xmlns:a16="http://schemas.microsoft.com/office/drawing/2014/main" id="{00000000-0008-0000-0000-00009D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78" name="Text Box 2">
          <a:extLst>
            <a:ext uri="{FF2B5EF4-FFF2-40B4-BE49-F238E27FC236}">
              <a16:creationId xmlns:a16="http://schemas.microsoft.com/office/drawing/2014/main" id="{00000000-0008-0000-0000-00009E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79" name="Text Box 2">
          <a:extLst>
            <a:ext uri="{FF2B5EF4-FFF2-40B4-BE49-F238E27FC236}">
              <a16:creationId xmlns:a16="http://schemas.microsoft.com/office/drawing/2014/main" id="{00000000-0008-0000-0000-00009F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80" name="Text Box 2">
          <a:extLst>
            <a:ext uri="{FF2B5EF4-FFF2-40B4-BE49-F238E27FC236}">
              <a16:creationId xmlns:a16="http://schemas.microsoft.com/office/drawing/2014/main" id="{00000000-0008-0000-0000-0000A0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2166" cy="259079"/>
    <xdr:sp macro="" textlink="">
      <xdr:nvSpPr>
        <xdr:cNvPr id="5281" name="Text Box 2">
          <a:extLst>
            <a:ext uri="{FF2B5EF4-FFF2-40B4-BE49-F238E27FC236}">
              <a16:creationId xmlns:a16="http://schemas.microsoft.com/office/drawing/2014/main" id="{00000000-0008-0000-0000-0000A114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82" name="Text Box 100">
          <a:extLst>
            <a:ext uri="{FF2B5EF4-FFF2-40B4-BE49-F238E27FC236}">
              <a16:creationId xmlns:a16="http://schemas.microsoft.com/office/drawing/2014/main" id="{00000000-0008-0000-0000-0000A2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83" name="Text Box 101">
          <a:extLst>
            <a:ext uri="{FF2B5EF4-FFF2-40B4-BE49-F238E27FC236}">
              <a16:creationId xmlns:a16="http://schemas.microsoft.com/office/drawing/2014/main" id="{00000000-0008-0000-0000-0000A3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84" name="Text Box 102">
          <a:extLst>
            <a:ext uri="{FF2B5EF4-FFF2-40B4-BE49-F238E27FC236}">
              <a16:creationId xmlns:a16="http://schemas.microsoft.com/office/drawing/2014/main" id="{00000000-0008-0000-0000-0000A4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85" name="Text Box 103">
          <a:extLst>
            <a:ext uri="{FF2B5EF4-FFF2-40B4-BE49-F238E27FC236}">
              <a16:creationId xmlns:a16="http://schemas.microsoft.com/office/drawing/2014/main" id="{00000000-0008-0000-0000-0000A5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86" name="Text Box 104">
          <a:extLst>
            <a:ext uri="{FF2B5EF4-FFF2-40B4-BE49-F238E27FC236}">
              <a16:creationId xmlns:a16="http://schemas.microsoft.com/office/drawing/2014/main" id="{00000000-0008-0000-0000-0000A6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87" name="Text Box 105">
          <a:extLst>
            <a:ext uri="{FF2B5EF4-FFF2-40B4-BE49-F238E27FC236}">
              <a16:creationId xmlns:a16="http://schemas.microsoft.com/office/drawing/2014/main" id="{00000000-0008-0000-0000-0000A7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88" name="Text Box 106">
          <a:extLst>
            <a:ext uri="{FF2B5EF4-FFF2-40B4-BE49-F238E27FC236}">
              <a16:creationId xmlns:a16="http://schemas.microsoft.com/office/drawing/2014/main" id="{00000000-0008-0000-0000-0000A8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89" name="Text Box 107">
          <a:extLst>
            <a:ext uri="{FF2B5EF4-FFF2-40B4-BE49-F238E27FC236}">
              <a16:creationId xmlns:a16="http://schemas.microsoft.com/office/drawing/2014/main" id="{00000000-0008-0000-0000-0000A9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90" name="Text Box 108">
          <a:extLst>
            <a:ext uri="{FF2B5EF4-FFF2-40B4-BE49-F238E27FC236}">
              <a16:creationId xmlns:a16="http://schemas.microsoft.com/office/drawing/2014/main" id="{00000000-0008-0000-0000-0000AA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91" name="Text Box 109">
          <a:extLst>
            <a:ext uri="{FF2B5EF4-FFF2-40B4-BE49-F238E27FC236}">
              <a16:creationId xmlns:a16="http://schemas.microsoft.com/office/drawing/2014/main" id="{00000000-0008-0000-0000-0000AB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92" name="Text Box 2">
          <a:extLst>
            <a:ext uri="{FF2B5EF4-FFF2-40B4-BE49-F238E27FC236}">
              <a16:creationId xmlns:a16="http://schemas.microsoft.com/office/drawing/2014/main" id="{00000000-0008-0000-0000-0000AC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93" name="Text Box 2">
          <a:extLst>
            <a:ext uri="{FF2B5EF4-FFF2-40B4-BE49-F238E27FC236}">
              <a16:creationId xmlns:a16="http://schemas.microsoft.com/office/drawing/2014/main" id="{00000000-0008-0000-0000-0000AD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94" name="Text Box 2">
          <a:extLst>
            <a:ext uri="{FF2B5EF4-FFF2-40B4-BE49-F238E27FC236}">
              <a16:creationId xmlns:a16="http://schemas.microsoft.com/office/drawing/2014/main" id="{00000000-0008-0000-0000-0000AE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95" name="Text Box 2">
          <a:extLst>
            <a:ext uri="{FF2B5EF4-FFF2-40B4-BE49-F238E27FC236}">
              <a16:creationId xmlns:a16="http://schemas.microsoft.com/office/drawing/2014/main" id="{00000000-0008-0000-0000-0000AF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96" name="Text Box 2">
          <a:extLst>
            <a:ext uri="{FF2B5EF4-FFF2-40B4-BE49-F238E27FC236}">
              <a16:creationId xmlns:a16="http://schemas.microsoft.com/office/drawing/2014/main" id="{00000000-0008-0000-0000-0000B0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97" name="Text Box 2">
          <a:extLst>
            <a:ext uri="{FF2B5EF4-FFF2-40B4-BE49-F238E27FC236}">
              <a16:creationId xmlns:a16="http://schemas.microsoft.com/office/drawing/2014/main" id="{00000000-0008-0000-0000-0000B1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98" name="Text Box 2">
          <a:extLst>
            <a:ext uri="{FF2B5EF4-FFF2-40B4-BE49-F238E27FC236}">
              <a16:creationId xmlns:a16="http://schemas.microsoft.com/office/drawing/2014/main" id="{00000000-0008-0000-0000-0000B2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299" name="Text Box 2">
          <a:extLst>
            <a:ext uri="{FF2B5EF4-FFF2-40B4-BE49-F238E27FC236}">
              <a16:creationId xmlns:a16="http://schemas.microsoft.com/office/drawing/2014/main" id="{00000000-0008-0000-0000-0000B3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300" name="Text Box 2">
          <a:extLst>
            <a:ext uri="{FF2B5EF4-FFF2-40B4-BE49-F238E27FC236}">
              <a16:creationId xmlns:a16="http://schemas.microsoft.com/office/drawing/2014/main" id="{00000000-0008-0000-0000-0000B4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8490" cy="161924"/>
    <xdr:sp macro="" textlink="">
      <xdr:nvSpPr>
        <xdr:cNvPr id="5301" name="Text Box 2">
          <a:extLst>
            <a:ext uri="{FF2B5EF4-FFF2-40B4-BE49-F238E27FC236}">
              <a16:creationId xmlns:a16="http://schemas.microsoft.com/office/drawing/2014/main" id="{00000000-0008-0000-0000-0000B5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302" name="Text Box 2">
          <a:extLst>
            <a:ext uri="{FF2B5EF4-FFF2-40B4-BE49-F238E27FC236}">
              <a16:creationId xmlns:a16="http://schemas.microsoft.com/office/drawing/2014/main" id="{00000000-0008-0000-0000-0000B6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303" name="Text Box 2">
          <a:extLst>
            <a:ext uri="{FF2B5EF4-FFF2-40B4-BE49-F238E27FC236}">
              <a16:creationId xmlns:a16="http://schemas.microsoft.com/office/drawing/2014/main" id="{00000000-0008-0000-0000-0000B7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304" name="Text Box 2">
          <a:extLst>
            <a:ext uri="{FF2B5EF4-FFF2-40B4-BE49-F238E27FC236}">
              <a16:creationId xmlns:a16="http://schemas.microsoft.com/office/drawing/2014/main" id="{00000000-0008-0000-0000-0000B8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305" name="Text Box 2">
          <a:extLst>
            <a:ext uri="{FF2B5EF4-FFF2-40B4-BE49-F238E27FC236}">
              <a16:creationId xmlns:a16="http://schemas.microsoft.com/office/drawing/2014/main" id="{00000000-0008-0000-0000-0000B9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306" name="Text Box 2">
          <a:extLst>
            <a:ext uri="{FF2B5EF4-FFF2-40B4-BE49-F238E27FC236}">
              <a16:creationId xmlns:a16="http://schemas.microsoft.com/office/drawing/2014/main" id="{00000000-0008-0000-0000-0000BA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307" name="Text Box 2">
          <a:extLst>
            <a:ext uri="{FF2B5EF4-FFF2-40B4-BE49-F238E27FC236}">
              <a16:creationId xmlns:a16="http://schemas.microsoft.com/office/drawing/2014/main" id="{00000000-0008-0000-0000-0000BB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308" name="Text Box 2">
          <a:extLst>
            <a:ext uri="{FF2B5EF4-FFF2-40B4-BE49-F238E27FC236}">
              <a16:creationId xmlns:a16="http://schemas.microsoft.com/office/drawing/2014/main" id="{00000000-0008-0000-0000-0000BC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309" name="Text Box 2">
          <a:extLst>
            <a:ext uri="{FF2B5EF4-FFF2-40B4-BE49-F238E27FC236}">
              <a16:creationId xmlns:a16="http://schemas.microsoft.com/office/drawing/2014/main" id="{00000000-0008-0000-0000-0000BD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310" name="Text Box 2">
          <a:extLst>
            <a:ext uri="{FF2B5EF4-FFF2-40B4-BE49-F238E27FC236}">
              <a16:creationId xmlns:a16="http://schemas.microsoft.com/office/drawing/2014/main" id="{00000000-0008-0000-0000-0000BE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311" name="Text Box 2">
          <a:extLst>
            <a:ext uri="{FF2B5EF4-FFF2-40B4-BE49-F238E27FC236}">
              <a16:creationId xmlns:a16="http://schemas.microsoft.com/office/drawing/2014/main" id="{00000000-0008-0000-0000-0000BF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312" name="Text Box 2">
          <a:extLst>
            <a:ext uri="{FF2B5EF4-FFF2-40B4-BE49-F238E27FC236}">
              <a16:creationId xmlns:a16="http://schemas.microsoft.com/office/drawing/2014/main" id="{00000000-0008-0000-0000-0000C0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313" name="Text Box 2">
          <a:extLst>
            <a:ext uri="{FF2B5EF4-FFF2-40B4-BE49-F238E27FC236}">
              <a16:creationId xmlns:a16="http://schemas.microsoft.com/office/drawing/2014/main" id="{00000000-0008-0000-0000-0000C1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314" name="Text Box 2">
          <a:extLst>
            <a:ext uri="{FF2B5EF4-FFF2-40B4-BE49-F238E27FC236}">
              <a16:creationId xmlns:a16="http://schemas.microsoft.com/office/drawing/2014/main" id="{00000000-0008-0000-0000-0000C2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315" name="Text Box 2">
          <a:extLst>
            <a:ext uri="{FF2B5EF4-FFF2-40B4-BE49-F238E27FC236}">
              <a16:creationId xmlns:a16="http://schemas.microsoft.com/office/drawing/2014/main" id="{00000000-0008-0000-0000-0000C3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316" name="Text Box 2">
          <a:extLst>
            <a:ext uri="{FF2B5EF4-FFF2-40B4-BE49-F238E27FC236}">
              <a16:creationId xmlns:a16="http://schemas.microsoft.com/office/drawing/2014/main" id="{00000000-0008-0000-0000-0000C4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317" name="Text Box 2">
          <a:extLst>
            <a:ext uri="{FF2B5EF4-FFF2-40B4-BE49-F238E27FC236}">
              <a16:creationId xmlns:a16="http://schemas.microsoft.com/office/drawing/2014/main" id="{00000000-0008-0000-0000-0000C5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318" name="Text Box 2">
          <a:extLst>
            <a:ext uri="{FF2B5EF4-FFF2-40B4-BE49-F238E27FC236}">
              <a16:creationId xmlns:a16="http://schemas.microsoft.com/office/drawing/2014/main" id="{00000000-0008-0000-0000-0000C6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319" name="Text Box 2">
          <a:extLst>
            <a:ext uri="{FF2B5EF4-FFF2-40B4-BE49-F238E27FC236}">
              <a16:creationId xmlns:a16="http://schemas.microsoft.com/office/drawing/2014/main" id="{00000000-0008-0000-0000-0000C7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320" name="Text Box 2">
          <a:extLst>
            <a:ext uri="{FF2B5EF4-FFF2-40B4-BE49-F238E27FC236}">
              <a16:creationId xmlns:a16="http://schemas.microsoft.com/office/drawing/2014/main" id="{00000000-0008-0000-0000-0000C8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321" name="Text Box 2">
          <a:extLst>
            <a:ext uri="{FF2B5EF4-FFF2-40B4-BE49-F238E27FC236}">
              <a16:creationId xmlns:a16="http://schemas.microsoft.com/office/drawing/2014/main" id="{00000000-0008-0000-0000-0000C9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322" name="Text Box 2">
          <a:extLst>
            <a:ext uri="{FF2B5EF4-FFF2-40B4-BE49-F238E27FC236}">
              <a16:creationId xmlns:a16="http://schemas.microsoft.com/office/drawing/2014/main" id="{00000000-0008-0000-0000-0000CA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323" name="Text Box 2">
          <a:extLst>
            <a:ext uri="{FF2B5EF4-FFF2-40B4-BE49-F238E27FC236}">
              <a16:creationId xmlns:a16="http://schemas.microsoft.com/office/drawing/2014/main" id="{00000000-0008-0000-0000-0000CB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324" name="Text Box 2">
          <a:extLst>
            <a:ext uri="{FF2B5EF4-FFF2-40B4-BE49-F238E27FC236}">
              <a16:creationId xmlns:a16="http://schemas.microsoft.com/office/drawing/2014/main" id="{00000000-0008-0000-0000-0000CC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325" name="Text Box 2">
          <a:extLst>
            <a:ext uri="{FF2B5EF4-FFF2-40B4-BE49-F238E27FC236}">
              <a16:creationId xmlns:a16="http://schemas.microsoft.com/office/drawing/2014/main" id="{00000000-0008-0000-0000-0000CD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326" name="Text Box 2">
          <a:extLst>
            <a:ext uri="{FF2B5EF4-FFF2-40B4-BE49-F238E27FC236}">
              <a16:creationId xmlns:a16="http://schemas.microsoft.com/office/drawing/2014/main" id="{00000000-0008-0000-0000-0000CE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8490" cy="161924"/>
    <xdr:sp macro="" textlink="">
      <xdr:nvSpPr>
        <xdr:cNvPr id="5327" name="Text Box 2">
          <a:extLst>
            <a:ext uri="{FF2B5EF4-FFF2-40B4-BE49-F238E27FC236}">
              <a16:creationId xmlns:a16="http://schemas.microsoft.com/office/drawing/2014/main" id="{00000000-0008-0000-0000-0000CF14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1045" cy="263562"/>
    <xdr:sp macro="" textlink="">
      <xdr:nvSpPr>
        <xdr:cNvPr id="5328" name="Text Box 2">
          <a:extLst>
            <a:ext uri="{FF2B5EF4-FFF2-40B4-BE49-F238E27FC236}">
              <a16:creationId xmlns:a16="http://schemas.microsoft.com/office/drawing/2014/main" id="{00000000-0008-0000-0000-0000D014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1045" cy="263562"/>
    <xdr:sp macro="" textlink="">
      <xdr:nvSpPr>
        <xdr:cNvPr id="5329" name="Text Box 2">
          <a:extLst>
            <a:ext uri="{FF2B5EF4-FFF2-40B4-BE49-F238E27FC236}">
              <a16:creationId xmlns:a16="http://schemas.microsoft.com/office/drawing/2014/main" id="{00000000-0008-0000-0000-0000D114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1045" cy="263562"/>
    <xdr:sp macro="" textlink="">
      <xdr:nvSpPr>
        <xdr:cNvPr id="5330" name="Text Box 2">
          <a:extLst>
            <a:ext uri="{FF2B5EF4-FFF2-40B4-BE49-F238E27FC236}">
              <a16:creationId xmlns:a16="http://schemas.microsoft.com/office/drawing/2014/main" id="{00000000-0008-0000-0000-0000D214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1045" cy="263562"/>
    <xdr:sp macro="" textlink="">
      <xdr:nvSpPr>
        <xdr:cNvPr id="5331" name="Text Box 2">
          <a:extLst>
            <a:ext uri="{FF2B5EF4-FFF2-40B4-BE49-F238E27FC236}">
              <a16:creationId xmlns:a16="http://schemas.microsoft.com/office/drawing/2014/main" id="{00000000-0008-0000-0000-0000D314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1045" cy="263562"/>
    <xdr:sp macro="" textlink="">
      <xdr:nvSpPr>
        <xdr:cNvPr id="5332" name="Text Box 2">
          <a:extLst>
            <a:ext uri="{FF2B5EF4-FFF2-40B4-BE49-F238E27FC236}">
              <a16:creationId xmlns:a16="http://schemas.microsoft.com/office/drawing/2014/main" id="{00000000-0008-0000-0000-0000D414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1045" cy="263562"/>
    <xdr:sp macro="" textlink="">
      <xdr:nvSpPr>
        <xdr:cNvPr id="5333" name="Text Box 2">
          <a:extLst>
            <a:ext uri="{FF2B5EF4-FFF2-40B4-BE49-F238E27FC236}">
              <a16:creationId xmlns:a16="http://schemas.microsoft.com/office/drawing/2014/main" id="{00000000-0008-0000-0000-0000D514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1045" cy="263562"/>
    <xdr:sp macro="" textlink="">
      <xdr:nvSpPr>
        <xdr:cNvPr id="5334" name="Text Box 2">
          <a:extLst>
            <a:ext uri="{FF2B5EF4-FFF2-40B4-BE49-F238E27FC236}">
              <a16:creationId xmlns:a16="http://schemas.microsoft.com/office/drawing/2014/main" id="{00000000-0008-0000-0000-0000D614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1045" cy="263562"/>
    <xdr:sp macro="" textlink="">
      <xdr:nvSpPr>
        <xdr:cNvPr id="5335" name="Text Box 2">
          <a:extLst>
            <a:ext uri="{FF2B5EF4-FFF2-40B4-BE49-F238E27FC236}">
              <a16:creationId xmlns:a16="http://schemas.microsoft.com/office/drawing/2014/main" id="{00000000-0008-0000-0000-0000D714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1045" cy="263562"/>
    <xdr:sp macro="" textlink="">
      <xdr:nvSpPr>
        <xdr:cNvPr id="5336" name="Text Box 2">
          <a:extLst>
            <a:ext uri="{FF2B5EF4-FFF2-40B4-BE49-F238E27FC236}">
              <a16:creationId xmlns:a16="http://schemas.microsoft.com/office/drawing/2014/main" id="{00000000-0008-0000-0000-0000D814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1045" cy="263562"/>
    <xdr:sp macro="" textlink="">
      <xdr:nvSpPr>
        <xdr:cNvPr id="5337" name="Text Box 2">
          <a:extLst>
            <a:ext uri="{FF2B5EF4-FFF2-40B4-BE49-F238E27FC236}">
              <a16:creationId xmlns:a16="http://schemas.microsoft.com/office/drawing/2014/main" id="{00000000-0008-0000-0000-0000D914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1045" cy="263562"/>
    <xdr:sp macro="" textlink="">
      <xdr:nvSpPr>
        <xdr:cNvPr id="5338" name="Text Box 2">
          <a:extLst>
            <a:ext uri="{FF2B5EF4-FFF2-40B4-BE49-F238E27FC236}">
              <a16:creationId xmlns:a16="http://schemas.microsoft.com/office/drawing/2014/main" id="{00000000-0008-0000-0000-0000DA14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1045" cy="263562"/>
    <xdr:sp macro="" textlink="">
      <xdr:nvSpPr>
        <xdr:cNvPr id="5339" name="Text Box 2">
          <a:extLst>
            <a:ext uri="{FF2B5EF4-FFF2-40B4-BE49-F238E27FC236}">
              <a16:creationId xmlns:a16="http://schemas.microsoft.com/office/drawing/2014/main" id="{00000000-0008-0000-0000-0000DB14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1045" cy="263562"/>
    <xdr:sp macro="" textlink="">
      <xdr:nvSpPr>
        <xdr:cNvPr id="5340" name="Text Box 2">
          <a:extLst>
            <a:ext uri="{FF2B5EF4-FFF2-40B4-BE49-F238E27FC236}">
              <a16:creationId xmlns:a16="http://schemas.microsoft.com/office/drawing/2014/main" id="{00000000-0008-0000-0000-0000DC14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1045" cy="263562"/>
    <xdr:sp macro="" textlink="">
      <xdr:nvSpPr>
        <xdr:cNvPr id="5341" name="Text Box 2">
          <a:extLst>
            <a:ext uri="{FF2B5EF4-FFF2-40B4-BE49-F238E27FC236}">
              <a16:creationId xmlns:a16="http://schemas.microsoft.com/office/drawing/2014/main" id="{00000000-0008-0000-0000-0000DD14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1045" cy="263562"/>
    <xdr:sp macro="" textlink="">
      <xdr:nvSpPr>
        <xdr:cNvPr id="5342" name="Text Box 2">
          <a:extLst>
            <a:ext uri="{FF2B5EF4-FFF2-40B4-BE49-F238E27FC236}">
              <a16:creationId xmlns:a16="http://schemas.microsoft.com/office/drawing/2014/main" id="{00000000-0008-0000-0000-0000DE14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1045" cy="263562"/>
    <xdr:sp macro="" textlink="">
      <xdr:nvSpPr>
        <xdr:cNvPr id="5343" name="Text Box 2">
          <a:extLst>
            <a:ext uri="{FF2B5EF4-FFF2-40B4-BE49-F238E27FC236}">
              <a16:creationId xmlns:a16="http://schemas.microsoft.com/office/drawing/2014/main" id="{00000000-0008-0000-0000-0000DF14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1045" cy="263562"/>
    <xdr:sp macro="" textlink="">
      <xdr:nvSpPr>
        <xdr:cNvPr id="5344" name="Text Box 2">
          <a:extLst>
            <a:ext uri="{FF2B5EF4-FFF2-40B4-BE49-F238E27FC236}">
              <a16:creationId xmlns:a16="http://schemas.microsoft.com/office/drawing/2014/main" id="{00000000-0008-0000-0000-0000E014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1045" cy="263562"/>
    <xdr:sp macro="" textlink="">
      <xdr:nvSpPr>
        <xdr:cNvPr id="5345" name="Text Box 2">
          <a:extLst>
            <a:ext uri="{FF2B5EF4-FFF2-40B4-BE49-F238E27FC236}">
              <a16:creationId xmlns:a16="http://schemas.microsoft.com/office/drawing/2014/main" id="{00000000-0008-0000-0000-0000E114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1045" cy="263562"/>
    <xdr:sp macro="" textlink="">
      <xdr:nvSpPr>
        <xdr:cNvPr id="5346" name="Text Box 2">
          <a:extLst>
            <a:ext uri="{FF2B5EF4-FFF2-40B4-BE49-F238E27FC236}">
              <a16:creationId xmlns:a16="http://schemas.microsoft.com/office/drawing/2014/main" id="{00000000-0008-0000-0000-0000E214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137</xdr:row>
      <xdr:rowOff>0</xdr:rowOff>
    </xdr:from>
    <xdr:ext cx="21045" cy="263562"/>
    <xdr:sp macro="" textlink="">
      <xdr:nvSpPr>
        <xdr:cNvPr id="5347" name="Text Box 2">
          <a:extLst>
            <a:ext uri="{FF2B5EF4-FFF2-40B4-BE49-F238E27FC236}">
              <a16:creationId xmlns:a16="http://schemas.microsoft.com/office/drawing/2014/main" id="{00000000-0008-0000-0000-0000E314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9050" cy="166407"/>
    <xdr:sp macro="" textlink="">
      <xdr:nvSpPr>
        <xdr:cNvPr id="5348" name="Text Box 100">
          <a:extLst>
            <a:ext uri="{FF2B5EF4-FFF2-40B4-BE49-F238E27FC236}">
              <a16:creationId xmlns:a16="http://schemas.microsoft.com/office/drawing/2014/main" id="{00000000-0008-0000-0000-0000E414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9050" cy="166407"/>
    <xdr:sp macro="" textlink="">
      <xdr:nvSpPr>
        <xdr:cNvPr id="5349" name="Text Box 101">
          <a:extLst>
            <a:ext uri="{FF2B5EF4-FFF2-40B4-BE49-F238E27FC236}">
              <a16:creationId xmlns:a16="http://schemas.microsoft.com/office/drawing/2014/main" id="{00000000-0008-0000-0000-0000E514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9050" cy="166407"/>
    <xdr:sp macro="" textlink="">
      <xdr:nvSpPr>
        <xdr:cNvPr id="5350" name="Text Box 102">
          <a:extLst>
            <a:ext uri="{FF2B5EF4-FFF2-40B4-BE49-F238E27FC236}">
              <a16:creationId xmlns:a16="http://schemas.microsoft.com/office/drawing/2014/main" id="{00000000-0008-0000-0000-0000E614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9050" cy="166407"/>
    <xdr:sp macro="" textlink="">
      <xdr:nvSpPr>
        <xdr:cNvPr id="5351" name="Text Box 103">
          <a:extLst>
            <a:ext uri="{FF2B5EF4-FFF2-40B4-BE49-F238E27FC236}">
              <a16:creationId xmlns:a16="http://schemas.microsoft.com/office/drawing/2014/main" id="{00000000-0008-0000-0000-0000E714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9050" cy="166407"/>
    <xdr:sp macro="" textlink="">
      <xdr:nvSpPr>
        <xdr:cNvPr id="5352" name="Text Box 104">
          <a:extLst>
            <a:ext uri="{FF2B5EF4-FFF2-40B4-BE49-F238E27FC236}">
              <a16:creationId xmlns:a16="http://schemas.microsoft.com/office/drawing/2014/main" id="{00000000-0008-0000-0000-0000E814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9050" cy="166407"/>
    <xdr:sp macro="" textlink="">
      <xdr:nvSpPr>
        <xdr:cNvPr id="5353" name="Text Box 105">
          <a:extLst>
            <a:ext uri="{FF2B5EF4-FFF2-40B4-BE49-F238E27FC236}">
              <a16:creationId xmlns:a16="http://schemas.microsoft.com/office/drawing/2014/main" id="{00000000-0008-0000-0000-0000E914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9050" cy="166407"/>
    <xdr:sp macro="" textlink="">
      <xdr:nvSpPr>
        <xdr:cNvPr id="5354" name="Text Box 106">
          <a:extLst>
            <a:ext uri="{FF2B5EF4-FFF2-40B4-BE49-F238E27FC236}">
              <a16:creationId xmlns:a16="http://schemas.microsoft.com/office/drawing/2014/main" id="{00000000-0008-0000-0000-0000EA14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9050" cy="166407"/>
    <xdr:sp macro="" textlink="">
      <xdr:nvSpPr>
        <xdr:cNvPr id="5355" name="Text Box 107">
          <a:extLst>
            <a:ext uri="{FF2B5EF4-FFF2-40B4-BE49-F238E27FC236}">
              <a16:creationId xmlns:a16="http://schemas.microsoft.com/office/drawing/2014/main" id="{00000000-0008-0000-0000-0000EB14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9050" cy="166407"/>
    <xdr:sp macro="" textlink="">
      <xdr:nvSpPr>
        <xdr:cNvPr id="5356" name="Text Box 108">
          <a:extLst>
            <a:ext uri="{FF2B5EF4-FFF2-40B4-BE49-F238E27FC236}">
              <a16:creationId xmlns:a16="http://schemas.microsoft.com/office/drawing/2014/main" id="{00000000-0008-0000-0000-0000EC14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9050" cy="166407"/>
    <xdr:sp macro="" textlink="">
      <xdr:nvSpPr>
        <xdr:cNvPr id="5357" name="Text Box 109">
          <a:extLst>
            <a:ext uri="{FF2B5EF4-FFF2-40B4-BE49-F238E27FC236}">
              <a16:creationId xmlns:a16="http://schemas.microsoft.com/office/drawing/2014/main" id="{00000000-0008-0000-0000-0000ED14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9050" cy="166407"/>
    <xdr:sp macro="" textlink="">
      <xdr:nvSpPr>
        <xdr:cNvPr id="5358" name="Text Box 2">
          <a:extLst>
            <a:ext uri="{FF2B5EF4-FFF2-40B4-BE49-F238E27FC236}">
              <a16:creationId xmlns:a16="http://schemas.microsoft.com/office/drawing/2014/main" id="{00000000-0008-0000-0000-0000EE14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9050" cy="166407"/>
    <xdr:sp macro="" textlink="">
      <xdr:nvSpPr>
        <xdr:cNvPr id="5359" name="Text Box 2">
          <a:extLst>
            <a:ext uri="{FF2B5EF4-FFF2-40B4-BE49-F238E27FC236}">
              <a16:creationId xmlns:a16="http://schemas.microsoft.com/office/drawing/2014/main" id="{00000000-0008-0000-0000-0000EF14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9050" cy="166407"/>
    <xdr:sp macro="" textlink="">
      <xdr:nvSpPr>
        <xdr:cNvPr id="5360" name="Text Box 2">
          <a:extLst>
            <a:ext uri="{FF2B5EF4-FFF2-40B4-BE49-F238E27FC236}">
              <a16:creationId xmlns:a16="http://schemas.microsoft.com/office/drawing/2014/main" id="{00000000-0008-0000-0000-0000F014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9050" cy="166407"/>
    <xdr:sp macro="" textlink="">
      <xdr:nvSpPr>
        <xdr:cNvPr id="5361" name="Text Box 2">
          <a:extLst>
            <a:ext uri="{FF2B5EF4-FFF2-40B4-BE49-F238E27FC236}">
              <a16:creationId xmlns:a16="http://schemas.microsoft.com/office/drawing/2014/main" id="{00000000-0008-0000-0000-0000F114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9050" cy="166407"/>
    <xdr:sp macro="" textlink="">
      <xdr:nvSpPr>
        <xdr:cNvPr id="5362" name="Text Box 2">
          <a:extLst>
            <a:ext uri="{FF2B5EF4-FFF2-40B4-BE49-F238E27FC236}">
              <a16:creationId xmlns:a16="http://schemas.microsoft.com/office/drawing/2014/main" id="{00000000-0008-0000-0000-0000F214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9050" cy="166407"/>
    <xdr:sp macro="" textlink="">
      <xdr:nvSpPr>
        <xdr:cNvPr id="5363" name="Text Box 2">
          <a:extLst>
            <a:ext uri="{FF2B5EF4-FFF2-40B4-BE49-F238E27FC236}">
              <a16:creationId xmlns:a16="http://schemas.microsoft.com/office/drawing/2014/main" id="{00000000-0008-0000-0000-0000F314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9050" cy="166407"/>
    <xdr:sp macro="" textlink="">
      <xdr:nvSpPr>
        <xdr:cNvPr id="5364" name="Text Box 2">
          <a:extLst>
            <a:ext uri="{FF2B5EF4-FFF2-40B4-BE49-F238E27FC236}">
              <a16:creationId xmlns:a16="http://schemas.microsoft.com/office/drawing/2014/main" id="{00000000-0008-0000-0000-0000F414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9050" cy="166407"/>
    <xdr:sp macro="" textlink="">
      <xdr:nvSpPr>
        <xdr:cNvPr id="5365" name="Text Box 2">
          <a:extLst>
            <a:ext uri="{FF2B5EF4-FFF2-40B4-BE49-F238E27FC236}">
              <a16:creationId xmlns:a16="http://schemas.microsoft.com/office/drawing/2014/main" id="{00000000-0008-0000-0000-0000F514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9050" cy="166407"/>
    <xdr:sp macro="" textlink="">
      <xdr:nvSpPr>
        <xdr:cNvPr id="5366" name="Text Box 2">
          <a:extLst>
            <a:ext uri="{FF2B5EF4-FFF2-40B4-BE49-F238E27FC236}">
              <a16:creationId xmlns:a16="http://schemas.microsoft.com/office/drawing/2014/main" id="{00000000-0008-0000-0000-0000F614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137</xdr:row>
      <xdr:rowOff>0</xdr:rowOff>
    </xdr:from>
    <xdr:ext cx="19050" cy="166407"/>
    <xdr:sp macro="" textlink="">
      <xdr:nvSpPr>
        <xdr:cNvPr id="5367" name="Text Box 2">
          <a:extLst>
            <a:ext uri="{FF2B5EF4-FFF2-40B4-BE49-F238E27FC236}">
              <a16:creationId xmlns:a16="http://schemas.microsoft.com/office/drawing/2014/main" id="{00000000-0008-0000-0000-0000F714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9050" cy="166407"/>
    <xdr:sp macro="" textlink="">
      <xdr:nvSpPr>
        <xdr:cNvPr id="5368" name="Text Box 2">
          <a:extLst>
            <a:ext uri="{FF2B5EF4-FFF2-40B4-BE49-F238E27FC236}">
              <a16:creationId xmlns:a16="http://schemas.microsoft.com/office/drawing/2014/main" id="{00000000-0008-0000-0000-0000F814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9050" cy="166407"/>
    <xdr:sp macro="" textlink="">
      <xdr:nvSpPr>
        <xdr:cNvPr id="5369" name="Text Box 2">
          <a:extLst>
            <a:ext uri="{FF2B5EF4-FFF2-40B4-BE49-F238E27FC236}">
              <a16:creationId xmlns:a16="http://schemas.microsoft.com/office/drawing/2014/main" id="{00000000-0008-0000-0000-0000F914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9050" cy="166407"/>
    <xdr:sp macro="" textlink="">
      <xdr:nvSpPr>
        <xdr:cNvPr id="5370" name="Text Box 2">
          <a:extLst>
            <a:ext uri="{FF2B5EF4-FFF2-40B4-BE49-F238E27FC236}">
              <a16:creationId xmlns:a16="http://schemas.microsoft.com/office/drawing/2014/main" id="{00000000-0008-0000-0000-0000FA14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9050" cy="166407"/>
    <xdr:sp macro="" textlink="">
      <xdr:nvSpPr>
        <xdr:cNvPr id="5371" name="Text Box 2">
          <a:extLst>
            <a:ext uri="{FF2B5EF4-FFF2-40B4-BE49-F238E27FC236}">
              <a16:creationId xmlns:a16="http://schemas.microsoft.com/office/drawing/2014/main" id="{00000000-0008-0000-0000-0000FB14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9050" cy="166407"/>
    <xdr:sp macro="" textlink="">
      <xdr:nvSpPr>
        <xdr:cNvPr id="5372" name="Text Box 2">
          <a:extLst>
            <a:ext uri="{FF2B5EF4-FFF2-40B4-BE49-F238E27FC236}">
              <a16:creationId xmlns:a16="http://schemas.microsoft.com/office/drawing/2014/main" id="{00000000-0008-0000-0000-0000FC14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9050" cy="166407"/>
    <xdr:sp macro="" textlink="">
      <xdr:nvSpPr>
        <xdr:cNvPr id="5373" name="Text Box 2">
          <a:extLst>
            <a:ext uri="{FF2B5EF4-FFF2-40B4-BE49-F238E27FC236}">
              <a16:creationId xmlns:a16="http://schemas.microsoft.com/office/drawing/2014/main" id="{00000000-0008-0000-0000-0000FD14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9050" cy="166407"/>
    <xdr:sp macro="" textlink="">
      <xdr:nvSpPr>
        <xdr:cNvPr id="5374" name="Text Box 2">
          <a:extLst>
            <a:ext uri="{FF2B5EF4-FFF2-40B4-BE49-F238E27FC236}">
              <a16:creationId xmlns:a16="http://schemas.microsoft.com/office/drawing/2014/main" id="{00000000-0008-0000-0000-0000FE14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9050" cy="166407"/>
    <xdr:sp macro="" textlink="">
      <xdr:nvSpPr>
        <xdr:cNvPr id="5375" name="Text Box 2">
          <a:extLst>
            <a:ext uri="{FF2B5EF4-FFF2-40B4-BE49-F238E27FC236}">
              <a16:creationId xmlns:a16="http://schemas.microsoft.com/office/drawing/2014/main" id="{00000000-0008-0000-0000-0000FF14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9050" cy="166407"/>
    <xdr:sp macro="" textlink="">
      <xdr:nvSpPr>
        <xdr:cNvPr id="5376" name="Text Box 2">
          <a:extLst>
            <a:ext uri="{FF2B5EF4-FFF2-40B4-BE49-F238E27FC236}">
              <a16:creationId xmlns:a16="http://schemas.microsoft.com/office/drawing/2014/main" id="{00000000-0008-0000-0000-00000015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9050" cy="166407"/>
    <xdr:sp macro="" textlink="">
      <xdr:nvSpPr>
        <xdr:cNvPr id="5377" name="Text Box 2">
          <a:extLst>
            <a:ext uri="{FF2B5EF4-FFF2-40B4-BE49-F238E27FC236}">
              <a16:creationId xmlns:a16="http://schemas.microsoft.com/office/drawing/2014/main" id="{00000000-0008-0000-0000-00000115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9050" cy="166407"/>
    <xdr:sp macro="" textlink="">
      <xdr:nvSpPr>
        <xdr:cNvPr id="5378" name="Text Box 2">
          <a:extLst>
            <a:ext uri="{FF2B5EF4-FFF2-40B4-BE49-F238E27FC236}">
              <a16:creationId xmlns:a16="http://schemas.microsoft.com/office/drawing/2014/main" id="{00000000-0008-0000-0000-00000215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9050" cy="166407"/>
    <xdr:sp macro="" textlink="">
      <xdr:nvSpPr>
        <xdr:cNvPr id="5379" name="Text Box 2">
          <a:extLst>
            <a:ext uri="{FF2B5EF4-FFF2-40B4-BE49-F238E27FC236}">
              <a16:creationId xmlns:a16="http://schemas.microsoft.com/office/drawing/2014/main" id="{00000000-0008-0000-0000-00000315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9050" cy="166407"/>
    <xdr:sp macro="" textlink="">
      <xdr:nvSpPr>
        <xdr:cNvPr id="5380" name="Text Box 2">
          <a:extLst>
            <a:ext uri="{FF2B5EF4-FFF2-40B4-BE49-F238E27FC236}">
              <a16:creationId xmlns:a16="http://schemas.microsoft.com/office/drawing/2014/main" id="{00000000-0008-0000-0000-00000415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9050" cy="166407"/>
    <xdr:sp macro="" textlink="">
      <xdr:nvSpPr>
        <xdr:cNvPr id="5381" name="Text Box 2">
          <a:extLst>
            <a:ext uri="{FF2B5EF4-FFF2-40B4-BE49-F238E27FC236}">
              <a16:creationId xmlns:a16="http://schemas.microsoft.com/office/drawing/2014/main" id="{00000000-0008-0000-0000-00000515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9050" cy="166407"/>
    <xdr:sp macro="" textlink="">
      <xdr:nvSpPr>
        <xdr:cNvPr id="5382" name="Text Box 2">
          <a:extLst>
            <a:ext uri="{FF2B5EF4-FFF2-40B4-BE49-F238E27FC236}">
              <a16:creationId xmlns:a16="http://schemas.microsoft.com/office/drawing/2014/main" id="{00000000-0008-0000-0000-00000615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9050" cy="166407"/>
    <xdr:sp macro="" textlink="">
      <xdr:nvSpPr>
        <xdr:cNvPr id="5383" name="Text Box 2">
          <a:extLst>
            <a:ext uri="{FF2B5EF4-FFF2-40B4-BE49-F238E27FC236}">
              <a16:creationId xmlns:a16="http://schemas.microsoft.com/office/drawing/2014/main" id="{00000000-0008-0000-0000-00000715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9050" cy="166407"/>
    <xdr:sp macro="" textlink="">
      <xdr:nvSpPr>
        <xdr:cNvPr id="5384" name="Text Box 2">
          <a:extLst>
            <a:ext uri="{FF2B5EF4-FFF2-40B4-BE49-F238E27FC236}">
              <a16:creationId xmlns:a16="http://schemas.microsoft.com/office/drawing/2014/main" id="{00000000-0008-0000-0000-00000815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9050" cy="166407"/>
    <xdr:sp macro="" textlink="">
      <xdr:nvSpPr>
        <xdr:cNvPr id="5385" name="Text Box 2">
          <a:extLst>
            <a:ext uri="{FF2B5EF4-FFF2-40B4-BE49-F238E27FC236}">
              <a16:creationId xmlns:a16="http://schemas.microsoft.com/office/drawing/2014/main" id="{00000000-0008-0000-0000-00000915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9050" cy="166407"/>
    <xdr:sp macro="" textlink="">
      <xdr:nvSpPr>
        <xdr:cNvPr id="5386" name="Text Box 2">
          <a:extLst>
            <a:ext uri="{FF2B5EF4-FFF2-40B4-BE49-F238E27FC236}">
              <a16:creationId xmlns:a16="http://schemas.microsoft.com/office/drawing/2014/main" id="{00000000-0008-0000-0000-00000A15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9050" cy="166407"/>
    <xdr:sp macro="" textlink="">
      <xdr:nvSpPr>
        <xdr:cNvPr id="5387" name="Text Box 2">
          <a:extLst>
            <a:ext uri="{FF2B5EF4-FFF2-40B4-BE49-F238E27FC236}">
              <a16:creationId xmlns:a16="http://schemas.microsoft.com/office/drawing/2014/main" id="{00000000-0008-0000-0000-00000B15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9050" cy="166407"/>
    <xdr:sp macro="" textlink="">
      <xdr:nvSpPr>
        <xdr:cNvPr id="5388" name="Text Box 2">
          <a:extLst>
            <a:ext uri="{FF2B5EF4-FFF2-40B4-BE49-F238E27FC236}">
              <a16:creationId xmlns:a16="http://schemas.microsoft.com/office/drawing/2014/main" id="{00000000-0008-0000-0000-00000C15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9050" cy="166407"/>
    <xdr:sp macro="" textlink="">
      <xdr:nvSpPr>
        <xdr:cNvPr id="5389" name="Text Box 2">
          <a:extLst>
            <a:ext uri="{FF2B5EF4-FFF2-40B4-BE49-F238E27FC236}">
              <a16:creationId xmlns:a16="http://schemas.microsoft.com/office/drawing/2014/main" id="{00000000-0008-0000-0000-00000D15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9050" cy="166407"/>
    <xdr:sp macro="" textlink="">
      <xdr:nvSpPr>
        <xdr:cNvPr id="5390" name="Text Box 2">
          <a:extLst>
            <a:ext uri="{FF2B5EF4-FFF2-40B4-BE49-F238E27FC236}">
              <a16:creationId xmlns:a16="http://schemas.microsoft.com/office/drawing/2014/main" id="{00000000-0008-0000-0000-00000E15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9050" cy="166407"/>
    <xdr:sp macro="" textlink="">
      <xdr:nvSpPr>
        <xdr:cNvPr id="5391" name="Text Box 2">
          <a:extLst>
            <a:ext uri="{FF2B5EF4-FFF2-40B4-BE49-F238E27FC236}">
              <a16:creationId xmlns:a16="http://schemas.microsoft.com/office/drawing/2014/main" id="{00000000-0008-0000-0000-00000F15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9050" cy="166407"/>
    <xdr:sp macro="" textlink="">
      <xdr:nvSpPr>
        <xdr:cNvPr id="5392" name="Text Box 2">
          <a:extLst>
            <a:ext uri="{FF2B5EF4-FFF2-40B4-BE49-F238E27FC236}">
              <a16:creationId xmlns:a16="http://schemas.microsoft.com/office/drawing/2014/main" id="{00000000-0008-0000-0000-00001015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137</xdr:row>
      <xdr:rowOff>0</xdr:rowOff>
    </xdr:from>
    <xdr:ext cx="19050" cy="166407"/>
    <xdr:sp macro="" textlink="">
      <xdr:nvSpPr>
        <xdr:cNvPr id="5393" name="Text Box 2">
          <a:extLst>
            <a:ext uri="{FF2B5EF4-FFF2-40B4-BE49-F238E27FC236}">
              <a16:creationId xmlns:a16="http://schemas.microsoft.com/office/drawing/2014/main" id="{00000000-0008-0000-0000-00001115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5394" name="Text Box 2">
          <a:extLst>
            <a:ext uri="{FF2B5EF4-FFF2-40B4-BE49-F238E27FC236}">
              <a16:creationId xmlns:a16="http://schemas.microsoft.com/office/drawing/2014/main" id="{00000000-0008-0000-0000-000012150000}"/>
            </a:ext>
          </a:extLst>
        </xdr:cNvPr>
        <xdr:cNvSpPr txBox="1">
          <a:spLocks noChangeArrowheads="1"/>
        </xdr:cNvSpPr>
      </xdr:nvSpPr>
      <xdr:spPr bwMode="auto">
        <a:xfrm>
          <a:off x="10487025" y="14077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5395" name="Text Box 2">
          <a:extLst>
            <a:ext uri="{FF2B5EF4-FFF2-40B4-BE49-F238E27FC236}">
              <a16:creationId xmlns:a16="http://schemas.microsoft.com/office/drawing/2014/main" id="{00000000-0008-0000-0000-000013150000}"/>
            </a:ext>
          </a:extLst>
        </xdr:cNvPr>
        <xdr:cNvSpPr txBox="1">
          <a:spLocks noChangeArrowheads="1"/>
        </xdr:cNvSpPr>
      </xdr:nvSpPr>
      <xdr:spPr bwMode="auto">
        <a:xfrm>
          <a:off x="10487025" y="14077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5396" name="Text Box 2">
          <a:extLst>
            <a:ext uri="{FF2B5EF4-FFF2-40B4-BE49-F238E27FC236}">
              <a16:creationId xmlns:a16="http://schemas.microsoft.com/office/drawing/2014/main" id="{00000000-0008-0000-0000-000014150000}"/>
            </a:ext>
          </a:extLst>
        </xdr:cNvPr>
        <xdr:cNvSpPr txBox="1">
          <a:spLocks noChangeArrowheads="1"/>
        </xdr:cNvSpPr>
      </xdr:nvSpPr>
      <xdr:spPr bwMode="auto">
        <a:xfrm>
          <a:off x="10487025" y="14077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5397" name="Text Box 2">
          <a:extLst>
            <a:ext uri="{FF2B5EF4-FFF2-40B4-BE49-F238E27FC236}">
              <a16:creationId xmlns:a16="http://schemas.microsoft.com/office/drawing/2014/main" id="{00000000-0008-0000-0000-000015150000}"/>
            </a:ext>
          </a:extLst>
        </xdr:cNvPr>
        <xdr:cNvSpPr txBox="1">
          <a:spLocks noChangeArrowheads="1"/>
        </xdr:cNvSpPr>
      </xdr:nvSpPr>
      <xdr:spPr bwMode="auto">
        <a:xfrm>
          <a:off x="10487025" y="14077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5398" name="Text Box 2">
          <a:extLst>
            <a:ext uri="{FF2B5EF4-FFF2-40B4-BE49-F238E27FC236}">
              <a16:creationId xmlns:a16="http://schemas.microsoft.com/office/drawing/2014/main" id="{00000000-0008-0000-0000-000016150000}"/>
            </a:ext>
          </a:extLst>
        </xdr:cNvPr>
        <xdr:cNvSpPr txBox="1">
          <a:spLocks noChangeArrowheads="1"/>
        </xdr:cNvSpPr>
      </xdr:nvSpPr>
      <xdr:spPr bwMode="auto">
        <a:xfrm>
          <a:off x="10487025" y="14077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5399" name="Text Box 2">
          <a:extLst>
            <a:ext uri="{FF2B5EF4-FFF2-40B4-BE49-F238E27FC236}">
              <a16:creationId xmlns:a16="http://schemas.microsoft.com/office/drawing/2014/main" id="{00000000-0008-0000-0000-000017150000}"/>
            </a:ext>
          </a:extLst>
        </xdr:cNvPr>
        <xdr:cNvSpPr txBox="1">
          <a:spLocks noChangeArrowheads="1"/>
        </xdr:cNvSpPr>
      </xdr:nvSpPr>
      <xdr:spPr bwMode="auto">
        <a:xfrm>
          <a:off x="10487025" y="14077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5400" name="Text Box 2">
          <a:extLst>
            <a:ext uri="{FF2B5EF4-FFF2-40B4-BE49-F238E27FC236}">
              <a16:creationId xmlns:a16="http://schemas.microsoft.com/office/drawing/2014/main" id="{00000000-0008-0000-0000-000018150000}"/>
            </a:ext>
          </a:extLst>
        </xdr:cNvPr>
        <xdr:cNvSpPr txBox="1">
          <a:spLocks noChangeArrowheads="1"/>
        </xdr:cNvSpPr>
      </xdr:nvSpPr>
      <xdr:spPr bwMode="auto">
        <a:xfrm>
          <a:off x="10487025" y="14077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5401" name="Text Box 2">
          <a:extLst>
            <a:ext uri="{FF2B5EF4-FFF2-40B4-BE49-F238E27FC236}">
              <a16:creationId xmlns:a16="http://schemas.microsoft.com/office/drawing/2014/main" id="{00000000-0008-0000-0000-000019150000}"/>
            </a:ext>
          </a:extLst>
        </xdr:cNvPr>
        <xdr:cNvSpPr txBox="1">
          <a:spLocks noChangeArrowheads="1"/>
        </xdr:cNvSpPr>
      </xdr:nvSpPr>
      <xdr:spPr bwMode="auto">
        <a:xfrm>
          <a:off x="10487025" y="14077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5402" name="Text Box 2">
          <a:extLst>
            <a:ext uri="{FF2B5EF4-FFF2-40B4-BE49-F238E27FC236}">
              <a16:creationId xmlns:a16="http://schemas.microsoft.com/office/drawing/2014/main" id="{00000000-0008-0000-0000-00001A150000}"/>
            </a:ext>
          </a:extLst>
        </xdr:cNvPr>
        <xdr:cNvSpPr txBox="1">
          <a:spLocks noChangeArrowheads="1"/>
        </xdr:cNvSpPr>
      </xdr:nvSpPr>
      <xdr:spPr bwMode="auto">
        <a:xfrm>
          <a:off x="10487025" y="14077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403" name="Text Box 2">
          <a:extLst>
            <a:ext uri="{FF2B5EF4-FFF2-40B4-BE49-F238E27FC236}">
              <a16:creationId xmlns:a16="http://schemas.microsoft.com/office/drawing/2014/main" id="{00000000-0008-0000-0000-00001B15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404" name="Text Box 2">
          <a:extLst>
            <a:ext uri="{FF2B5EF4-FFF2-40B4-BE49-F238E27FC236}">
              <a16:creationId xmlns:a16="http://schemas.microsoft.com/office/drawing/2014/main" id="{00000000-0008-0000-0000-00001C15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405" name="Text Box 2">
          <a:extLst>
            <a:ext uri="{FF2B5EF4-FFF2-40B4-BE49-F238E27FC236}">
              <a16:creationId xmlns:a16="http://schemas.microsoft.com/office/drawing/2014/main" id="{00000000-0008-0000-0000-00001D15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406" name="Text Box 2">
          <a:extLst>
            <a:ext uri="{FF2B5EF4-FFF2-40B4-BE49-F238E27FC236}">
              <a16:creationId xmlns:a16="http://schemas.microsoft.com/office/drawing/2014/main" id="{00000000-0008-0000-0000-00001E15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407" name="Text Box 2">
          <a:extLst>
            <a:ext uri="{FF2B5EF4-FFF2-40B4-BE49-F238E27FC236}">
              <a16:creationId xmlns:a16="http://schemas.microsoft.com/office/drawing/2014/main" id="{00000000-0008-0000-0000-00001F15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408" name="Text Box 2">
          <a:extLst>
            <a:ext uri="{FF2B5EF4-FFF2-40B4-BE49-F238E27FC236}">
              <a16:creationId xmlns:a16="http://schemas.microsoft.com/office/drawing/2014/main" id="{00000000-0008-0000-0000-00002015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409" name="Text Box 2">
          <a:extLst>
            <a:ext uri="{FF2B5EF4-FFF2-40B4-BE49-F238E27FC236}">
              <a16:creationId xmlns:a16="http://schemas.microsoft.com/office/drawing/2014/main" id="{00000000-0008-0000-0000-00002115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410" name="Text Box 2">
          <a:extLst>
            <a:ext uri="{FF2B5EF4-FFF2-40B4-BE49-F238E27FC236}">
              <a16:creationId xmlns:a16="http://schemas.microsoft.com/office/drawing/2014/main" id="{00000000-0008-0000-0000-00002215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411" name="Text Box 2">
          <a:extLst>
            <a:ext uri="{FF2B5EF4-FFF2-40B4-BE49-F238E27FC236}">
              <a16:creationId xmlns:a16="http://schemas.microsoft.com/office/drawing/2014/main" id="{00000000-0008-0000-0000-00002315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412" name="Text Box 2">
          <a:extLst>
            <a:ext uri="{FF2B5EF4-FFF2-40B4-BE49-F238E27FC236}">
              <a16:creationId xmlns:a16="http://schemas.microsoft.com/office/drawing/2014/main" id="{00000000-0008-0000-0000-00002415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5413" name="Text Box 2">
          <a:extLst>
            <a:ext uri="{FF2B5EF4-FFF2-40B4-BE49-F238E27FC236}">
              <a16:creationId xmlns:a16="http://schemas.microsoft.com/office/drawing/2014/main" id="{00000000-0008-0000-0000-000025150000}"/>
            </a:ext>
          </a:extLst>
        </xdr:cNvPr>
        <xdr:cNvSpPr txBox="1">
          <a:spLocks noChangeArrowheads="1"/>
        </xdr:cNvSpPr>
      </xdr:nvSpPr>
      <xdr:spPr bwMode="auto">
        <a:xfrm>
          <a:off x="10487025" y="14077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5414" name="Text Box 2">
          <a:extLst>
            <a:ext uri="{FF2B5EF4-FFF2-40B4-BE49-F238E27FC236}">
              <a16:creationId xmlns:a16="http://schemas.microsoft.com/office/drawing/2014/main" id="{00000000-0008-0000-0000-000026150000}"/>
            </a:ext>
          </a:extLst>
        </xdr:cNvPr>
        <xdr:cNvSpPr txBox="1">
          <a:spLocks noChangeArrowheads="1"/>
        </xdr:cNvSpPr>
      </xdr:nvSpPr>
      <xdr:spPr bwMode="auto">
        <a:xfrm>
          <a:off x="10487025" y="14077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5415" name="Text Box 2">
          <a:extLst>
            <a:ext uri="{FF2B5EF4-FFF2-40B4-BE49-F238E27FC236}">
              <a16:creationId xmlns:a16="http://schemas.microsoft.com/office/drawing/2014/main" id="{00000000-0008-0000-0000-000027150000}"/>
            </a:ext>
          </a:extLst>
        </xdr:cNvPr>
        <xdr:cNvSpPr txBox="1">
          <a:spLocks noChangeArrowheads="1"/>
        </xdr:cNvSpPr>
      </xdr:nvSpPr>
      <xdr:spPr bwMode="auto">
        <a:xfrm>
          <a:off x="10487025" y="14077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5416" name="Text Box 2">
          <a:extLst>
            <a:ext uri="{FF2B5EF4-FFF2-40B4-BE49-F238E27FC236}">
              <a16:creationId xmlns:a16="http://schemas.microsoft.com/office/drawing/2014/main" id="{00000000-0008-0000-0000-000028150000}"/>
            </a:ext>
          </a:extLst>
        </xdr:cNvPr>
        <xdr:cNvSpPr txBox="1">
          <a:spLocks noChangeArrowheads="1"/>
        </xdr:cNvSpPr>
      </xdr:nvSpPr>
      <xdr:spPr bwMode="auto">
        <a:xfrm>
          <a:off x="10487025" y="14077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5417" name="Text Box 2">
          <a:extLst>
            <a:ext uri="{FF2B5EF4-FFF2-40B4-BE49-F238E27FC236}">
              <a16:creationId xmlns:a16="http://schemas.microsoft.com/office/drawing/2014/main" id="{00000000-0008-0000-0000-000029150000}"/>
            </a:ext>
          </a:extLst>
        </xdr:cNvPr>
        <xdr:cNvSpPr txBox="1">
          <a:spLocks noChangeArrowheads="1"/>
        </xdr:cNvSpPr>
      </xdr:nvSpPr>
      <xdr:spPr bwMode="auto">
        <a:xfrm>
          <a:off x="10487025" y="14077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5418" name="Text Box 2">
          <a:extLst>
            <a:ext uri="{FF2B5EF4-FFF2-40B4-BE49-F238E27FC236}">
              <a16:creationId xmlns:a16="http://schemas.microsoft.com/office/drawing/2014/main" id="{00000000-0008-0000-0000-00002A150000}"/>
            </a:ext>
          </a:extLst>
        </xdr:cNvPr>
        <xdr:cNvSpPr txBox="1">
          <a:spLocks noChangeArrowheads="1"/>
        </xdr:cNvSpPr>
      </xdr:nvSpPr>
      <xdr:spPr bwMode="auto">
        <a:xfrm>
          <a:off x="10487025" y="14077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5419" name="Text Box 2">
          <a:extLst>
            <a:ext uri="{FF2B5EF4-FFF2-40B4-BE49-F238E27FC236}">
              <a16:creationId xmlns:a16="http://schemas.microsoft.com/office/drawing/2014/main" id="{00000000-0008-0000-0000-00002B150000}"/>
            </a:ext>
          </a:extLst>
        </xdr:cNvPr>
        <xdr:cNvSpPr txBox="1">
          <a:spLocks noChangeArrowheads="1"/>
        </xdr:cNvSpPr>
      </xdr:nvSpPr>
      <xdr:spPr bwMode="auto">
        <a:xfrm>
          <a:off x="10487025" y="14077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5420" name="Text Box 2">
          <a:extLst>
            <a:ext uri="{FF2B5EF4-FFF2-40B4-BE49-F238E27FC236}">
              <a16:creationId xmlns:a16="http://schemas.microsoft.com/office/drawing/2014/main" id="{00000000-0008-0000-0000-00002C150000}"/>
            </a:ext>
          </a:extLst>
        </xdr:cNvPr>
        <xdr:cNvSpPr txBox="1">
          <a:spLocks noChangeArrowheads="1"/>
        </xdr:cNvSpPr>
      </xdr:nvSpPr>
      <xdr:spPr bwMode="auto">
        <a:xfrm>
          <a:off x="10487025" y="14077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5421" name="Text Box 2">
          <a:extLst>
            <a:ext uri="{FF2B5EF4-FFF2-40B4-BE49-F238E27FC236}">
              <a16:creationId xmlns:a16="http://schemas.microsoft.com/office/drawing/2014/main" id="{00000000-0008-0000-0000-00002D150000}"/>
            </a:ext>
          </a:extLst>
        </xdr:cNvPr>
        <xdr:cNvSpPr txBox="1">
          <a:spLocks noChangeArrowheads="1"/>
        </xdr:cNvSpPr>
      </xdr:nvSpPr>
      <xdr:spPr bwMode="auto">
        <a:xfrm>
          <a:off x="10487025" y="14077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5422" name="Text Box 2">
          <a:extLst>
            <a:ext uri="{FF2B5EF4-FFF2-40B4-BE49-F238E27FC236}">
              <a16:creationId xmlns:a16="http://schemas.microsoft.com/office/drawing/2014/main" id="{00000000-0008-0000-0000-00002E150000}"/>
            </a:ext>
          </a:extLst>
        </xdr:cNvPr>
        <xdr:cNvSpPr txBox="1">
          <a:spLocks noChangeArrowheads="1"/>
        </xdr:cNvSpPr>
      </xdr:nvSpPr>
      <xdr:spPr bwMode="auto">
        <a:xfrm>
          <a:off x="10487025" y="14077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423" name="Text Box 2">
          <a:extLst>
            <a:ext uri="{FF2B5EF4-FFF2-40B4-BE49-F238E27FC236}">
              <a16:creationId xmlns:a16="http://schemas.microsoft.com/office/drawing/2014/main" id="{00000000-0008-0000-0000-00002F15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424" name="Text Box 2">
          <a:extLst>
            <a:ext uri="{FF2B5EF4-FFF2-40B4-BE49-F238E27FC236}">
              <a16:creationId xmlns:a16="http://schemas.microsoft.com/office/drawing/2014/main" id="{00000000-0008-0000-0000-00003015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425" name="Text Box 2">
          <a:extLst>
            <a:ext uri="{FF2B5EF4-FFF2-40B4-BE49-F238E27FC236}">
              <a16:creationId xmlns:a16="http://schemas.microsoft.com/office/drawing/2014/main" id="{00000000-0008-0000-0000-00003115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426" name="Text Box 2">
          <a:extLst>
            <a:ext uri="{FF2B5EF4-FFF2-40B4-BE49-F238E27FC236}">
              <a16:creationId xmlns:a16="http://schemas.microsoft.com/office/drawing/2014/main" id="{00000000-0008-0000-0000-00003215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427" name="Text Box 2">
          <a:extLst>
            <a:ext uri="{FF2B5EF4-FFF2-40B4-BE49-F238E27FC236}">
              <a16:creationId xmlns:a16="http://schemas.microsoft.com/office/drawing/2014/main" id="{00000000-0008-0000-0000-00003315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428" name="Text Box 2">
          <a:extLst>
            <a:ext uri="{FF2B5EF4-FFF2-40B4-BE49-F238E27FC236}">
              <a16:creationId xmlns:a16="http://schemas.microsoft.com/office/drawing/2014/main" id="{00000000-0008-0000-0000-00003415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429" name="Text Box 2">
          <a:extLst>
            <a:ext uri="{FF2B5EF4-FFF2-40B4-BE49-F238E27FC236}">
              <a16:creationId xmlns:a16="http://schemas.microsoft.com/office/drawing/2014/main" id="{00000000-0008-0000-0000-00003515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430" name="Text Box 2">
          <a:extLst>
            <a:ext uri="{FF2B5EF4-FFF2-40B4-BE49-F238E27FC236}">
              <a16:creationId xmlns:a16="http://schemas.microsoft.com/office/drawing/2014/main" id="{00000000-0008-0000-0000-00003615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431" name="Text Box 2">
          <a:extLst>
            <a:ext uri="{FF2B5EF4-FFF2-40B4-BE49-F238E27FC236}">
              <a16:creationId xmlns:a16="http://schemas.microsoft.com/office/drawing/2014/main" id="{00000000-0008-0000-0000-00003715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432" name="Text Box 2">
          <a:extLst>
            <a:ext uri="{FF2B5EF4-FFF2-40B4-BE49-F238E27FC236}">
              <a16:creationId xmlns:a16="http://schemas.microsoft.com/office/drawing/2014/main" id="{00000000-0008-0000-0000-000038150000}"/>
            </a:ext>
          </a:extLst>
        </xdr:cNvPr>
        <xdr:cNvSpPr txBox="1">
          <a:spLocks noChangeArrowheads="1"/>
        </xdr:cNvSpPr>
      </xdr:nvSpPr>
      <xdr:spPr bwMode="auto">
        <a:xfrm>
          <a:off x="10487025" y="14077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433" name="Text Box 100">
          <a:extLst>
            <a:ext uri="{FF2B5EF4-FFF2-40B4-BE49-F238E27FC236}">
              <a16:creationId xmlns:a16="http://schemas.microsoft.com/office/drawing/2014/main" id="{00000000-0008-0000-0000-000039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434" name="Text Box 101">
          <a:extLst>
            <a:ext uri="{FF2B5EF4-FFF2-40B4-BE49-F238E27FC236}">
              <a16:creationId xmlns:a16="http://schemas.microsoft.com/office/drawing/2014/main" id="{00000000-0008-0000-0000-00003A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435" name="Text Box 102">
          <a:extLst>
            <a:ext uri="{FF2B5EF4-FFF2-40B4-BE49-F238E27FC236}">
              <a16:creationId xmlns:a16="http://schemas.microsoft.com/office/drawing/2014/main" id="{00000000-0008-0000-0000-00003B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436" name="Text Box 103">
          <a:extLst>
            <a:ext uri="{FF2B5EF4-FFF2-40B4-BE49-F238E27FC236}">
              <a16:creationId xmlns:a16="http://schemas.microsoft.com/office/drawing/2014/main" id="{00000000-0008-0000-0000-00003C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437" name="Text Box 104">
          <a:extLst>
            <a:ext uri="{FF2B5EF4-FFF2-40B4-BE49-F238E27FC236}">
              <a16:creationId xmlns:a16="http://schemas.microsoft.com/office/drawing/2014/main" id="{00000000-0008-0000-0000-00003D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438" name="Text Box 105">
          <a:extLst>
            <a:ext uri="{FF2B5EF4-FFF2-40B4-BE49-F238E27FC236}">
              <a16:creationId xmlns:a16="http://schemas.microsoft.com/office/drawing/2014/main" id="{00000000-0008-0000-0000-00003E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439" name="Text Box 106">
          <a:extLst>
            <a:ext uri="{FF2B5EF4-FFF2-40B4-BE49-F238E27FC236}">
              <a16:creationId xmlns:a16="http://schemas.microsoft.com/office/drawing/2014/main" id="{00000000-0008-0000-0000-00003F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440" name="Text Box 107">
          <a:extLst>
            <a:ext uri="{FF2B5EF4-FFF2-40B4-BE49-F238E27FC236}">
              <a16:creationId xmlns:a16="http://schemas.microsoft.com/office/drawing/2014/main" id="{00000000-0008-0000-0000-000040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441" name="Text Box 108">
          <a:extLst>
            <a:ext uri="{FF2B5EF4-FFF2-40B4-BE49-F238E27FC236}">
              <a16:creationId xmlns:a16="http://schemas.microsoft.com/office/drawing/2014/main" id="{00000000-0008-0000-0000-000041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442" name="Text Box 109">
          <a:extLst>
            <a:ext uri="{FF2B5EF4-FFF2-40B4-BE49-F238E27FC236}">
              <a16:creationId xmlns:a16="http://schemas.microsoft.com/office/drawing/2014/main" id="{00000000-0008-0000-0000-000042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443" name="Text Box 2">
          <a:extLst>
            <a:ext uri="{FF2B5EF4-FFF2-40B4-BE49-F238E27FC236}">
              <a16:creationId xmlns:a16="http://schemas.microsoft.com/office/drawing/2014/main" id="{00000000-0008-0000-0000-000043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444" name="Text Box 2">
          <a:extLst>
            <a:ext uri="{FF2B5EF4-FFF2-40B4-BE49-F238E27FC236}">
              <a16:creationId xmlns:a16="http://schemas.microsoft.com/office/drawing/2014/main" id="{00000000-0008-0000-0000-000044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445" name="Text Box 2">
          <a:extLst>
            <a:ext uri="{FF2B5EF4-FFF2-40B4-BE49-F238E27FC236}">
              <a16:creationId xmlns:a16="http://schemas.microsoft.com/office/drawing/2014/main" id="{00000000-0008-0000-0000-000045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446" name="Text Box 2">
          <a:extLst>
            <a:ext uri="{FF2B5EF4-FFF2-40B4-BE49-F238E27FC236}">
              <a16:creationId xmlns:a16="http://schemas.microsoft.com/office/drawing/2014/main" id="{00000000-0008-0000-0000-000046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447" name="Text Box 2">
          <a:extLst>
            <a:ext uri="{FF2B5EF4-FFF2-40B4-BE49-F238E27FC236}">
              <a16:creationId xmlns:a16="http://schemas.microsoft.com/office/drawing/2014/main" id="{00000000-0008-0000-0000-000047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448" name="Text Box 2">
          <a:extLst>
            <a:ext uri="{FF2B5EF4-FFF2-40B4-BE49-F238E27FC236}">
              <a16:creationId xmlns:a16="http://schemas.microsoft.com/office/drawing/2014/main" id="{00000000-0008-0000-0000-000048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449" name="Text Box 2">
          <a:extLst>
            <a:ext uri="{FF2B5EF4-FFF2-40B4-BE49-F238E27FC236}">
              <a16:creationId xmlns:a16="http://schemas.microsoft.com/office/drawing/2014/main" id="{00000000-0008-0000-0000-000049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450" name="Text Box 2">
          <a:extLst>
            <a:ext uri="{FF2B5EF4-FFF2-40B4-BE49-F238E27FC236}">
              <a16:creationId xmlns:a16="http://schemas.microsoft.com/office/drawing/2014/main" id="{00000000-0008-0000-0000-00004A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451" name="Text Box 2">
          <a:extLst>
            <a:ext uri="{FF2B5EF4-FFF2-40B4-BE49-F238E27FC236}">
              <a16:creationId xmlns:a16="http://schemas.microsoft.com/office/drawing/2014/main" id="{00000000-0008-0000-0000-00004B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452" name="Text Box 2">
          <a:extLst>
            <a:ext uri="{FF2B5EF4-FFF2-40B4-BE49-F238E27FC236}">
              <a16:creationId xmlns:a16="http://schemas.microsoft.com/office/drawing/2014/main" id="{00000000-0008-0000-0000-00004C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453" name="Text Box 2">
          <a:extLst>
            <a:ext uri="{FF2B5EF4-FFF2-40B4-BE49-F238E27FC236}">
              <a16:creationId xmlns:a16="http://schemas.microsoft.com/office/drawing/2014/main" id="{00000000-0008-0000-0000-00004D15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454" name="Text Box 2">
          <a:extLst>
            <a:ext uri="{FF2B5EF4-FFF2-40B4-BE49-F238E27FC236}">
              <a16:creationId xmlns:a16="http://schemas.microsoft.com/office/drawing/2014/main" id="{00000000-0008-0000-0000-00004E15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455" name="Text Box 2">
          <a:extLst>
            <a:ext uri="{FF2B5EF4-FFF2-40B4-BE49-F238E27FC236}">
              <a16:creationId xmlns:a16="http://schemas.microsoft.com/office/drawing/2014/main" id="{00000000-0008-0000-0000-00004F15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456" name="Text Box 2">
          <a:extLst>
            <a:ext uri="{FF2B5EF4-FFF2-40B4-BE49-F238E27FC236}">
              <a16:creationId xmlns:a16="http://schemas.microsoft.com/office/drawing/2014/main" id="{00000000-0008-0000-0000-00005015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457" name="Text Box 2">
          <a:extLst>
            <a:ext uri="{FF2B5EF4-FFF2-40B4-BE49-F238E27FC236}">
              <a16:creationId xmlns:a16="http://schemas.microsoft.com/office/drawing/2014/main" id="{00000000-0008-0000-0000-00005115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458" name="Text Box 2">
          <a:extLst>
            <a:ext uri="{FF2B5EF4-FFF2-40B4-BE49-F238E27FC236}">
              <a16:creationId xmlns:a16="http://schemas.microsoft.com/office/drawing/2014/main" id="{00000000-0008-0000-0000-00005215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459" name="Text Box 2">
          <a:extLst>
            <a:ext uri="{FF2B5EF4-FFF2-40B4-BE49-F238E27FC236}">
              <a16:creationId xmlns:a16="http://schemas.microsoft.com/office/drawing/2014/main" id="{00000000-0008-0000-0000-00005315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460" name="Text Box 2">
          <a:extLst>
            <a:ext uri="{FF2B5EF4-FFF2-40B4-BE49-F238E27FC236}">
              <a16:creationId xmlns:a16="http://schemas.microsoft.com/office/drawing/2014/main" id="{00000000-0008-0000-0000-00005415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461" name="Text Box 2">
          <a:extLst>
            <a:ext uri="{FF2B5EF4-FFF2-40B4-BE49-F238E27FC236}">
              <a16:creationId xmlns:a16="http://schemas.microsoft.com/office/drawing/2014/main" id="{00000000-0008-0000-0000-00005515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462" name="Text Box 2">
          <a:extLst>
            <a:ext uri="{FF2B5EF4-FFF2-40B4-BE49-F238E27FC236}">
              <a16:creationId xmlns:a16="http://schemas.microsoft.com/office/drawing/2014/main" id="{00000000-0008-0000-0000-00005615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463" name="Text Box 2">
          <a:extLst>
            <a:ext uri="{FF2B5EF4-FFF2-40B4-BE49-F238E27FC236}">
              <a16:creationId xmlns:a16="http://schemas.microsoft.com/office/drawing/2014/main" id="{00000000-0008-0000-0000-000057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464" name="Text Box 2">
          <a:extLst>
            <a:ext uri="{FF2B5EF4-FFF2-40B4-BE49-F238E27FC236}">
              <a16:creationId xmlns:a16="http://schemas.microsoft.com/office/drawing/2014/main" id="{00000000-0008-0000-0000-000058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465" name="Text Box 2">
          <a:extLst>
            <a:ext uri="{FF2B5EF4-FFF2-40B4-BE49-F238E27FC236}">
              <a16:creationId xmlns:a16="http://schemas.microsoft.com/office/drawing/2014/main" id="{00000000-0008-0000-0000-000059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466" name="Text Box 2">
          <a:extLst>
            <a:ext uri="{FF2B5EF4-FFF2-40B4-BE49-F238E27FC236}">
              <a16:creationId xmlns:a16="http://schemas.microsoft.com/office/drawing/2014/main" id="{00000000-0008-0000-0000-00005A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467" name="Text Box 2">
          <a:extLst>
            <a:ext uri="{FF2B5EF4-FFF2-40B4-BE49-F238E27FC236}">
              <a16:creationId xmlns:a16="http://schemas.microsoft.com/office/drawing/2014/main" id="{00000000-0008-0000-0000-00005B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468" name="Text Box 2">
          <a:extLst>
            <a:ext uri="{FF2B5EF4-FFF2-40B4-BE49-F238E27FC236}">
              <a16:creationId xmlns:a16="http://schemas.microsoft.com/office/drawing/2014/main" id="{00000000-0008-0000-0000-00005C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469" name="Text Box 2">
          <a:extLst>
            <a:ext uri="{FF2B5EF4-FFF2-40B4-BE49-F238E27FC236}">
              <a16:creationId xmlns:a16="http://schemas.microsoft.com/office/drawing/2014/main" id="{00000000-0008-0000-0000-00005D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470" name="Text Box 2">
          <a:extLst>
            <a:ext uri="{FF2B5EF4-FFF2-40B4-BE49-F238E27FC236}">
              <a16:creationId xmlns:a16="http://schemas.microsoft.com/office/drawing/2014/main" id="{00000000-0008-0000-0000-00005E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471" name="Text Box 2">
          <a:extLst>
            <a:ext uri="{FF2B5EF4-FFF2-40B4-BE49-F238E27FC236}">
              <a16:creationId xmlns:a16="http://schemas.microsoft.com/office/drawing/2014/main" id="{00000000-0008-0000-0000-00005F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472" name="Text Box 2">
          <a:extLst>
            <a:ext uri="{FF2B5EF4-FFF2-40B4-BE49-F238E27FC236}">
              <a16:creationId xmlns:a16="http://schemas.microsoft.com/office/drawing/2014/main" id="{00000000-0008-0000-0000-000060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473" name="Text Box 2">
          <a:extLst>
            <a:ext uri="{FF2B5EF4-FFF2-40B4-BE49-F238E27FC236}">
              <a16:creationId xmlns:a16="http://schemas.microsoft.com/office/drawing/2014/main" id="{00000000-0008-0000-0000-00006115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474" name="Text Box 2">
          <a:extLst>
            <a:ext uri="{FF2B5EF4-FFF2-40B4-BE49-F238E27FC236}">
              <a16:creationId xmlns:a16="http://schemas.microsoft.com/office/drawing/2014/main" id="{00000000-0008-0000-0000-00006215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475" name="Text Box 2">
          <a:extLst>
            <a:ext uri="{FF2B5EF4-FFF2-40B4-BE49-F238E27FC236}">
              <a16:creationId xmlns:a16="http://schemas.microsoft.com/office/drawing/2014/main" id="{00000000-0008-0000-0000-00006315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476" name="Text Box 2">
          <a:extLst>
            <a:ext uri="{FF2B5EF4-FFF2-40B4-BE49-F238E27FC236}">
              <a16:creationId xmlns:a16="http://schemas.microsoft.com/office/drawing/2014/main" id="{00000000-0008-0000-0000-00006415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477" name="Text Box 2">
          <a:extLst>
            <a:ext uri="{FF2B5EF4-FFF2-40B4-BE49-F238E27FC236}">
              <a16:creationId xmlns:a16="http://schemas.microsoft.com/office/drawing/2014/main" id="{00000000-0008-0000-0000-00006515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478" name="Text Box 2">
          <a:extLst>
            <a:ext uri="{FF2B5EF4-FFF2-40B4-BE49-F238E27FC236}">
              <a16:creationId xmlns:a16="http://schemas.microsoft.com/office/drawing/2014/main" id="{00000000-0008-0000-0000-00006615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479" name="Text Box 2">
          <a:extLst>
            <a:ext uri="{FF2B5EF4-FFF2-40B4-BE49-F238E27FC236}">
              <a16:creationId xmlns:a16="http://schemas.microsoft.com/office/drawing/2014/main" id="{00000000-0008-0000-0000-00006715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480" name="Text Box 2">
          <a:extLst>
            <a:ext uri="{FF2B5EF4-FFF2-40B4-BE49-F238E27FC236}">
              <a16:creationId xmlns:a16="http://schemas.microsoft.com/office/drawing/2014/main" id="{00000000-0008-0000-0000-00006815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481" name="Text Box 2">
          <a:extLst>
            <a:ext uri="{FF2B5EF4-FFF2-40B4-BE49-F238E27FC236}">
              <a16:creationId xmlns:a16="http://schemas.microsoft.com/office/drawing/2014/main" id="{00000000-0008-0000-0000-00006915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482" name="Text Box 2">
          <a:extLst>
            <a:ext uri="{FF2B5EF4-FFF2-40B4-BE49-F238E27FC236}">
              <a16:creationId xmlns:a16="http://schemas.microsoft.com/office/drawing/2014/main" id="{00000000-0008-0000-0000-00006A150000}"/>
            </a:ext>
          </a:extLst>
        </xdr:cNvPr>
        <xdr:cNvSpPr txBox="1">
          <a:spLocks noChangeArrowheads="1"/>
        </xdr:cNvSpPr>
      </xdr:nvSpPr>
      <xdr:spPr bwMode="auto">
        <a:xfrm>
          <a:off x="10487025" y="14077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483" name="Text Box 2">
          <a:extLst>
            <a:ext uri="{FF2B5EF4-FFF2-40B4-BE49-F238E27FC236}">
              <a16:creationId xmlns:a16="http://schemas.microsoft.com/office/drawing/2014/main" id="{00000000-0008-0000-0000-00006B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484" name="Text Box 2">
          <a:extLst>
            <a:ext uri="{FF2B5EF4-FFF2-40B4-BE49-F238E27FC236}">
              <a16:creationId xmlns:a16="http://schemas.microsoft.com/office/drawing/2014/main" id="{00000000-0008-0000-0000-00006C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485" name="Text Box 2">
          <a:extLst>
            <a:ext uri="{FF2B5EF4-FFF2-40B4-BE49-F238E27FC236}">
              <a16:creationId xmlns:a16="http://schemas.microsoft.com/office/drawing/2014/main" id="{00000000-0008-0000-0000-00006D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486" name="Text Box 2">
          <a:extLst>
            <a:ext uri="{FF2B5EF4-FFF2-40B4-BE49-F238E27FC236}">
              <a16:creationId xmlns:a16="http://schemas.microsoft.com/office/drawing/2014/main" id="{00000000-0008-0000-0000-00006E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487" name="Text Box 2">
          <a:extLst>
            <a:ext uri="{FF2B5EF4-FFF2-40B4-BE49-F238E27FC236}">
              <a16:creationId xmlns:a16="http://schemas.microsoft.com/office/drawing/2014/main" id="{00000000-0008-0000-0000-00006F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488" name="Text Box 2">
          <a:extLst>
            <a:ext uri="{FF2B5EF4-FFF2-40B4-BE49-F238E27FC236}">
              <a16:creationId xmlns:a16="http://schemas.microsoft.com/office/drawing/2014/main" id="{00000000-0008-0000-0000-000070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489" name="Text Box 2">
          <a:extLst>
            <a:ext uri="{FF2B5EF4-FFF2-40B4-BE49-F238E27FC236}">
              <a16:creationId xmlns:a16="http://schemas.microsoft.com/office/drawing/2014/main" id="{00000000-0008-0000-0000-000071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490" name="Text Box 2">
          <a:extLst>
            <a:ext uri="{FF2B5EF4-FFF2-40B4-BE49-F238E27FC236}">
              <a16:creationId xmlns:a16="http://schemas.microsoft.com/office/drawing/2014/main" id="{00000000-0008-0000-0000-000072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491" name="Text Box 2">
          <a:extLst>
            <a:ext uri="{FF2B5EF4-FFF2-40B4-BE49-F238E27FC236}">
              <a16:creationId xmlns:a16="http://schemas.microsoft.com/office/drawing/2014/main" id="{00000000-0008-0000-0000-000073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492" name="Text Box 2">
          <a:extLst>
            <a:ext uri="{FF2B5EF4-FFF2-40B4-BE49-F238E27FC236}">
              <a16:creationId xmlns:a16="http://schemas.microsoft.com/office/drawing/2014/main" id="{00000000-0008-0000-0000-000074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493" name="Text Box 2">
          <a:extLst>
            <a:ext uri="{FF2B5EF4-FFF2-40B4-BE49-F238E27FC236}">
              <a16:creationId xmlns:a16="http://schemas.microsoft.com/office/drawing/2014/main" id="{00000000-0008-0000-0000-000075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494" name="Text Box 2">
          <a:extLst>
            <a:ext uri="{FF2B5EF4-FFF2-40B4-BE49-F238E27FC236}">
              <a16:creationId xmlns:a16="http://schemas.microsoft.com/office/drawing/2014/main" id="{00000000-0008-0000-0000-000076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495" name="Text Box 2">
          <a:extLst>
            <a:ext uri="{FF2B5EF4-FFF2-40B4-BE49-F238E27FC236}">
              <a16:creationId xmlns:a16="http://schemas.microsoft.com/office/drawing/2014/main" id="{00000000-0008-0000-0000-000077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496" name="Text Box 2">
          <a:extLst>
            <a:ext uri="{FF2B5EF4-FFF2-40B4-BE49-F238E27FC236}">
              <a16:creationId xmlns:a16="http://schemas.microsoft.com/office/drawing/2014/main" id="{00000000-0008-0000-0000-000078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497" name="Text Box 2">
          <a:extLst>
            <a:ext uri="{FF2B5EF4-FFF2-40B4-BE49-F238E27FC236}">
              <a16:creationId xmlns:a16="http://schemas.microsoft.com/office/drawing/2014/main" id="{00000000-0008-0000-0000-000079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498" name="Text Box 2">
          <a:extLst>
            <a:ext uri="{FF2B5EF4-FFF2-40B4-BE49-F238E27FC236}">
              <a16:creationId xmlns:a16="http://schemas.microsoft.com/office/drawing/2014/main" id="{00000000-0008-0000-0000-00007A150000}"/>
            </a:ext>
          </a:extLst>
        </xdr:cNvPr>
        <xdr:cNvSpPr txBox="1">
          <a:spLocks noChangeArrowheads="1"/>
        </xdr:cNvSpPr>
      </xdr:nvSpPr>
      <xdr:spPr bwMode="auto">
        <a:xfrm>
          <a:off x="400050" y="14077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499" name="Text Box 100">
          <a:extLst>
            <a:ext uri="{FF2B5EF4-FFF2-40B4-BE49-F238E27FC236}">
              <a16:creationId xmlns:a16="http://schemas.microsoft.com/office/drawing/2014/main" id="{00000000-0008-0000-0000-00007B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500" name="Text Box 101">
          <a:extLst>
            <a:ext uri="{FF2B5EF4-FFF2-40B4-BE49-F238E27FC236}">
              <a16:creationId xmlns:a16="http://schemas.microsoft.com/office/drawing/2014/main" id="{00000000-0008-0000-0000-00007C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501" name="Text Box 102">
          <a:extLst>
            <a:ext uri="{FF2B5EF4-FFF2-40B4-BE49-F238E27FC236}">
              <a16:creationId xmlns:a16="http://schemas.microsoft.com/office/drawing/2014/main" id="{00000000-0008-0000-0000-00007D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502" name="Text Box 103">
          <a:extLst>
            <a:ext uri="{FF2B5EF4-FFF2-40B4-BE49-F238E27FC236}">
              <a16:creationId xmlns:a16="http://schemas.microsoft.com/office/drawing/2014/main" id="{00000000-0008-0000-0000-00007E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503" name="Text Box 104">
          <a:extLst>
            <a:ext uri="{FF2B5EF4-FFF2-40B4-BE49-F238E27FC236}">
              <a16:creationId xmlns:a16="http://schemas.microsoft.com/office/drawing/2014/main" id="{00000000-0008-0000-0000-00007F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504" name="Text Box 105">
          <a:extLst>
            <a:ext uri="{FF2B5EF4-FFF2-40B4-BE49-F238E27FC236}">
              <a16:creationId xmlns:a16="http://schemas.microsoft.com/office/drawing/2014/main" id="{00000000-0008-0000-0000-000080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505" name="Text Box 106">
          <a:extLst>
            <a:ext uri="{FF2B5EF4-FFF2-40B4-BE49-F238E27FC236}">
              <a16:creationId xmlns:a16="http://schemas.microsoft.com/office/drawing/2014/main" id="{00000000-0008-0000-0000-000081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506" name="Text Box 107">
          <a:extLst>
            <a:ext uri="{FF2B5EF4-FFF2-40B4-BE49-F238E27FC236}">
              <a16:creationId xmlns:a16="http://schemas.microsoft.com/office/drawing/2014/main" id="{00000000-0008-0000-0000-000082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507" name="Text Box 108">
          <a:extLst>
            <a:ext uri="{FF2B5EF4-FFF2-40B4-BE49-F238E27FC236}">
              <a16:creationId xmlns:a16="http://schemas.microsoft.com/office/drawing/2014/main" id="{00000000-0008-0000-0000-000083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508" name="Text Box 109">
          <a:extLst>
            <a:ext uri="{FF2B5EF4-FFF2-40B4-BE49-F238E27FC236}">
              <a16:creationId xmlns:a16="http://schemas.microsoft.com/office/drawing/2014/main" id="{00000000-0008-0000-0000-000084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509" name="Text Box 2">
          <a:extLst>
            <a:ext uri="{FF2B5EF4-FFF2-40B4-BE49-F238E27FC236}">
              <a16:creationId xmlns:a16="http://schemas.microsoft.com/office/drawing/2014/main" id="{00000000-0008-0000-0000-000085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510" name="Text Box 2">
          <a:extLst>
            <a:ext uri="{FF2B5EF4-FFF2-40B4-BE49-F238E27FC236}">
              <a16:creationId xmlns:a16="http://schemas.microsoft.com/office/drawing/2014/main" id="{00000000-0008-0000-0000-000086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511" name="Text Box 2">
          <a:extLst>
            <a:ext uri="{FF2B5EF4-FFF2-40B4-BE49-F238E27FC236}">
              <a16:creationId xmlns:a16="http://schemas.microsoft.com/office/drawing/2014/main" id="{00000000-0008-0000-0000-000087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512" name="Text Box 2">
          <a:extLst>
            <a:ext uri="{FF2B5EF4-FFF2-40B4-BE49-F238E27FC236}">
              <a16:creationId xmlns:a16="http://schemas.microsoft.com/office/drawing/2014/main" id="{00000000-0008-0000-0000-000088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513" name="Text Box 2">
          <a:extLst>
            <a:ext uri="{FF2B5EF4-FFF2-40B4-BE49-F238E27FC236}">
              <a16:creationId xmlns:a16="http://schemas.microsoft.com/office/drawing/2014/main" id="{00000000-0008-0000-0000-000089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514" name="Text Box 2">
          <a:extLst>
            <a:ext uri="{FF2B5EF4-FFF2-40B4-BE49-F238E27FC236}">
              <a16:creationId xmlns:a16="http://schemas.microsoft.com/office/drawing/2014/main" id="{00000000-0008-0000-0000-00008A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515" name="Text Box 2">
          <a:extLst>
            <a:ext uri="{FF2B5EF4-FFF2-40B4-BE49-F238E27FC236}">
              <a16:creationId xmlns:a16="http://schemas.microsoft.com/office/drawing/2014/main" id="{00000000-0008-0000-0000-00008B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516" name="Text Box 2">
          <a:extLst>
            <a:ext uri="{FF2B5EF4-FFF2-40B4-BE49-F238E27FC236}">
              <a16:creationId xmlns:a16="http://schemas.microsoft.com/office/drawing/2014/main" id="{00000000-0008-0000-0000-00008C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517" name="Text Box 2">
          <a:extLst>
            <a:ext uri="{FF2B5EF4-FFF2-40B4-BE49-F238E27FC236}">
              <a16:creationId xmlns:a16="http://schemas.microsoft.com/office/drawing/2014/main" id="{00000000-0008-0000-0000-00008D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518" name="Text Box 2">
          <a:extLst>
            <a:ext uri="{FF2B5EF4-FFF2-40B4-BE49-F238E27FC236}">
              <a16:creationId xmlns:a16="http://schemas.microsoft.com/office/drawing/2014/main" id="{00000000-0008-0000-0000-00008E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519" name="Text Box 2">
          <a:extLst>
            <a:ext uri="{FF2B5EF4-FFF2-40B4-BE49-F238E27FC236}">
              <a16:creationId xmlns:a16="http://schemas.microsoft.com/office/drawing/2014/main" id="{00000000-0008-0000-0000-00008F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520" name="Text Box 2">
          <a:extLst>
            <a:ext uri="{FF2B5EF4-FFF2-40B4-BE49-F238E27FC236}">
              <a16:creationId xmlns:a16="http://schemas.microsoft.com/office/drawing/2014/main" id="{00000000-0008-0000-0000-000090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521" name="Text Box 2">
          <a:extLst>
            <a:ext uri="{FF2B5EF4-FFF2-40B4-BE49-F238E27FC236}">
              <a16:creationId xmlns:a16="http://schemas.microsoft.com/office/drawing/2014/main" id="{00000000-0008-0000-0000-000091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522" name="Text Box 2">
          <a:extLst>
            <a:ext uri="{FF2B5EF4-FFF2-40B4-BE49-F238E27FC236}">
              <a16:creationId xmlns:a16="http://schemas.microsoft.com/office/drawing/2014/main" id="{00000000-0008-0000-0000-000092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523" name="Text Box 2">
          <a:extLst>
            <a:ext uri="{FF2B5EF4-FFF2-40B4-BE49-F238E27FC236}">
              <a16:creationId xmlns:a16="http://schemas.microsoft.com/office/drawing/2014/main" id="{00000000-0008-0000-0000-000093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524" name="Text Box 2">
          <a:extLst>
            <a:ext uri="{FF2B5EF4-FFF2-40B4-BE49-F238E27FC236}">
              <a16:creationId xmlns:a16="http://schemas.microsoft.com/office/drawing/2014/main" id="{00000000-0008-0000-0000-000094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525" name="Text Box 2">
          <a:extLst>
            <a:ext uri="{FF2B5EF4-FFF2-40B4-BE49-F238E27FC236}">
              <a16:creationId xmlns:a16="http://schemas.microsoft.com/office/drawing/2014/main" id="{00000000-0008-0000-0000-000095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526" name="Text Box 2">
          <a:extLst>
            <a:ext uri="{FF2B5EF4-FFF2-40B4-BE49-F238E27FC236}">
              <a16:creationId xmlns:a16="http://schemas.microsoft.com/office/drawing/2014/main" id="{00000000-0008-0000-0000-000096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527" name="Text Box 2">
          <a:extLst>
            <a:ext uri="{FF2B5EF4-FFF2-40B4-BE49-F238E27FC236}">
              <a16:creationId xmlns:a16="http://schemas.microsoft.com/office/drawing/2014/main" id="{00000000-0008-0000-0000-000097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528" name="Text Box 2">
          <a:extLst>
            <a:ext uri="{FF2B5EF4-FFF2-40B4-BE49-F238E27FC236}">
              <a16:creationId xmlns:a16="http://schemas.microsoft.com/office/drawing/2014/main" id="{00000000-0008-0000-0000-000098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529" name="Text Box 2">
          <a:extLst>
            <a:ext uri="{FF2B5EF4-FFF2-40B4-BE49-F238E27FC236}">
              <a16:creationId xmlns:a16="http://schemas.microsoft.com/office/drawing/2014/main" id="{00000000-0008-0000-0000-000099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530" name="Text Box 2">
          <a:extLst>
            <a:ext uri="{FF2B5EF4-FFF2-40B4-BE49-F238E27FC236}">
              <a16:creationId xmlns:a16="http://schemas.microsoft.com/office/drawing/2014/main" id="{00000000-0008-0000-0000-00009A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531" name="Text Box 2">
          <a:extLst>
            <a:ext uri="{FF2B5EF4-FFF2-40B4-BE49-F238E27FC236}">
              <a16:creationId xmlns:a16="http://schemas.microsoft.com/office/drawing/2014/main" id="{00000000-0008-0000-0000-00009B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532" name="Text Box 2">
          <a:extLst>
            <a:ext uri="{FF2B5EF4-FFF2-40B4-BE49-F238E27FC236}">
              <a16:creationId xmlns:a16="http://schemas.microsoft.com/office/drawing/2014/main" id="{00000000-0008-0000-0000-00009C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533" name="Text Box 2">
          <a:extLst>
            <a:ext uri="{FF2B5EF4-FFF2-40B4-BE49-F238E27FC236}">
              <a16:creationId xmlns:a16="http://schemas.microsoft.com/office/drawing/2014/main" id="{00000000-0008-0000-0000-00009D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534" name="Text Box 2">
          <a:extLst>
            <a:ext uri="{FF2B5EF4-FFF2-40B4-BE49-F238E27FC236}">
              <a16:creationId xmlns:a16="http://schemas.microsoft.com/office/drawing/2014/main" id="{00000000-0008-0000-0000-00009E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535" name="Text Box 2">
          <a:extLst>
            <a:ext uri="{FF2B5EF4-FFF2-40B4-BE49-F238E27FC236}">
              <a16:creationId xmlns:a16="http://schemas.microsoft.com/office/drawing/2014/main" id="{00000000-0008-0000-0000-00009F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536" name="Text Box 2">
          <a:extLst>
            <a:ext uri="{FF2B5EF4-FFF2-40B4-BE49-F238E27FC236}">
              <a16:creationId xmlns:a16="http://schemas.microsoft.com/office/drawing/2014/main" id="{00000000-0008-0000-0000-0000A0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537" name="Text Box 2">
          <a:extLst>
            <a:ext uri="{FF2B5EF4-FFF2-40B4-BE49-F238E27FC236}">
              <a16:creationId xmlns:a16="http://schemas.microsoft.com/office/drawing/2014/main" id="{00000000-0008-0000-0000-0000A1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538" name="Text Box 2">
          <a:extLst>
            <a:ext uri="{FF2B5EF4-FFF2-40B4-BE49-F238E27FC236}">
              <a16:creationId xmlns:a16="http://schemas.microsoft.com/office/drawing/2014/main" id="{00000000-0008-0000-0000-0000A2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539" name="Text Box 2">
          <a:extLst>
            <a:ext uri="{FF2B5EF4-FFF2-40B4-BE49-F238E27FC236}">
              <a16:creationId xmlns:a16="http://schemas.microsoft.com/office/drawing/2014/main" id="{00000000-0008-0000-0000-0000A3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540" name="Text Box 2">
          <a:extLst>
            <a:ext uri="{FF2B5EF4-FFF2-40B4-BE49-F238E27FC236}">
              <a16:creationId xmlns:a16="http://schemas.microsoft.com/office/drawing/2014/main" id="{00000000-0008-0000-0000-0000A4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541" name="Text Box 2">
          <a:extLst>
            <a:ext uri="{FF2B5EF4-FFF2-40B4-BE49-F238E27FC236}">
              <a16:creationId xmlns:a16="http://schemas.microsoft.com/office/drawing/2014/main" id="{00000000-0008-0000-0000-0000A5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542" name="Text Box 2">
          <a:extLst>
            <a:ext uri="{FF2B5EF4-FFF2-40B4-BE49-F238E27FC236}">
              <a16:creationId xmlns:a16="http://schemas.microsoft.com/office/drawing/2014/main" id="{00000000-0008-0000-0000-0000A6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543" name="Text Box 2">
          <a:extLst>
            <a:ext uri="{FF2B5EF4-FFF2-40B4-BE49-F238E27FC236}">
              <a16:creationId xmlns:a16="http://schemas.microsoft.com/office/drawing/2014/main" id="{00000000-0008-0000-0000-0000A7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544" name="Text Box 2">
          <a:extLst>
            <a:ext uri="{FF2B5EF4-FFF2-40B4-BE49-F238E27FC236}">
              <a16:creationId xmlns:a16="http://schemas.microsoft.com/office/drawing/2014/main" id="{00000000-0008-0000-0000-0000A8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545" name="Text Box 2">
          <a:extLst>
            <a:ext uri="{FF2B5EF4-FFF2-40B4-BE49-F238E27FC236}">
              <a16:creationId xmlns:a16="http://schemas.microsoft.com/office/drawing/2014/main" id="{00000000-0008-0000-0000-0000A9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546" name="Text Box 2">
          <a:extLst>
            <a:ext uri="{FF2B5EF4-FFF2-40B4-BE49-F238E27FC236}">
              <a16:creationId xmlns:a16="http://schemas.microsoft.com/office/drawing/2014/main" id="{00000000-0008-0000-0000-0000AA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547" name="Text Box 2">
          <a:extLst>
            <a:ext uri="{FF2B5EF4-FFF2-40B4-BE49-F238E27FC236}">
              <a16:creationId xmlns:a16="http://schemas.microsoft.com/office/drawing/2014/main" id="{00000000-0008-0000-0000-0000AB150000}"/>
            </a:ext>
          </a:extLst>
        </xdr:cNvPr>
        <xdr:cNvSpPr txBox="1">
          <a:spLocks noChangeArrowheads="1"/>
        </xdr:cNvSpPr>
      </xdr:nvSpPr>
      <xdr:spPr bwMode="auto">
        <a:xfrm>
          <a:off x="10487025" y="14077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77377"/>
    <xdr:sp macro="" textlink="">
      <xdr:nvSpPr>
        <xdr:cNvPr id="5548" name="Text Box 2">
          <a:extLst>
            <a:ext uri="{FF2B5EF4-FFF2-40B4-BE49-F238E27FC236}">
              <a16:creationId xmlns:a16="http://schemas.microsoft.com/office/drawing/2014/main" id="{00000000-0008-0000-0000-0000AC150000}"/>
            </a:ext>
          </a:extLst>
        </xdr:cNvPr>
        <xdr:cNvSpPr txBox="1">
          <a:spLocks noChangeArrowheads="1"/>
        </xdr:cNvSpPr>
      </xdr:nvSpPr>
      <xdr:spPr bwMode="auto">
        <a:xfrm>
          <a:off x="10487025" y="307752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77377"/>
    <xdr:sp macro="" textlink="">
      <xdr:nvSpPr>
        <xdr:cNvPr id="5549" name="Text Box 2">
          <a:extLst>
            <a:ext uri="{FF2B5EF4-FFF2-40B4-BE49-F238E27FC236}">
              <a16:creationId xmlns:a16="http://schemas.microsoft.com/office/drawing/2014/main" id="{00000000-0008-0000-0000-0000AD150000}"/>
            </a:ext>
          </a:extLst>
        </xdr:cNvPr>
        <xdr:cNvSpPr txBox="1">
          <a:spLocks noChangeArrowheads="1"/>
        </xdr:cNvSpPr>
      </xdr:nvSpPr>
      <xdr:spPr bwMode="auto">
        <a:xfrm>
          <a:off x="10487025" y="307752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77377"/>
    <xdr:sp macro="" textlink="">
      <xdr:nvSpPr>
        <xdr:cNvPr id="5550" name="Text Box 2">
          <a:extLst>
            <a:ext uri="{FF2B5EF4-FFF2-40B4-BE49-F238E27FC236}">
              <a16:creationId xmlns:a16="http://schemas.microsoft.com/office/drawing/2014/main" id="{00000000-0008-0000-0000-0000AE150000}"/>
            </a:ext>
          </a:extLst>
        </xdr:cNvPr>
        <xdr:cNvSpPr txBox="1">
          <a:spLocks noChangeArrowheads="1"/>
        </xdr:cNvSpPr>
      </xdr:nvSpPr>
      <xdr:spPr bwMode="auto">
        <a:xfrm>
          <a:off x="10487025" y="307752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77377"/>
    <xdr:sp macro="" textlink="">
      <xdr:nvSpPr>
        <xdr:cNvPr id="5551" name="Text Box 2">
          <a:extLst>
            <a:ext uri="{FF2B5EF4-FFF2-40B4-BE49-F238E27FC236}">
              <a16:creationId xmlns:a16="http://schemas.microsoft.com/office/drawing/2014/main" id="{00000000-0008-0000-0000-0000AF150000}"/>
            </a:ext>
          </a:extLst>
        </xdr:cNvPr>
        <xdr:cNvSpPr txBox="1">
          <a:spLocks noChangeArrowheads="1"/>
        </xdr:cNvSpPr>
      </xdr:nvSpPr>
      <xdr:spPr bwMode="auto">
        <a:xfrm>
          <a:off x="10487025" y="307752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77377"/>
    <xdr:sp macro="" textlink="">
      <xdr:nvSpPr>
        <xdr:cNvPr id="5552" name="Text Box 2">
          <a:extLst>
            <a:ext uri="{FF2B5EF4-FFF2-40B4-BE49-F238E27FC236}">
              <a16:creationId xmlns:a16="http://schemas.microsoft.com/office/drawing/2014/main" id="{00000000-0008-0000-0000-0000B0150000}"/>
            </a:ext>
          </a:extLst>
        </xdr:cNvPr>
        <xdr:cNvSpPr txBox="1">
          <a:spLocks noChangeArrowheads="1"/>
        </xdr:cNvSpPr>
      </xdr:nvSpPr>
      <xdr:spPr bwMode="auto">
        <a:xfrm>
          <a:off x="10487025" y="307752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77377"/>
    <xdr:sp macro="" textlink="">
      <xdr:nvSpPr>
        <xdr:cNvPr id="5553" name="Text Box 2">
          <a:extLst>
            <a:ext uri="{FF2B5EF4-FFF2-40B4-BE49-F238E27FC236}">
              <a16:creationId xmlns:a16="http://schemas.microsoft.com/office/drawing/2014/main" id="{00000000-0008-0000-0000-0000B1150000}"/>
            </a:ext>
          </a:extLst>
        </xdr:cNvPr>
        <xdr:cNvSpPr txBox="1">
          <a:spLocks noChangeArrowheads="1"/>
        </xdr:cNvSpPr>
      </xdr:nvSpPr>
      <xdr:spPr bwMode="auto">
        <a:xfrm>
          <a:off x="10487025" y="307752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77377"/>
    <xdr:sp macro="" textlink="">
      <xdr:nvSpPr>
        <xdr:cNvPr id="5554" name="Text Box 2">
          <a:extLst>
            <a:ext uri="{FF2B5EF4-FFF2-40B4-BE49-F238E27FC236}">
              <a16:creationId xmlns:a16="http://schemas.microsoft.com/office/drawing/2014/main" id="{00000000-0008-0000-0000-0000B2150000}"/>
            </a:ext>
          </a:extLst>
        </xdr:cNvPr>
        <xdr:cNvSpPr txBox="1">
          <a:spLocks noChangeArrowheads="1"/>
        </xdr:cNvSpPr>
      </xdr:nvSpPr>
      <xdr:spPr bwMode="auto">
        <a:xfrm>
          <a:off x="10487025" y="307752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77377"/>
    <xdr:sp macro="" textlink="">
      <xdr:nvSpPr>
        <xdr:cNvPr id="5555" name="Text Box 2">
          <a:extLst>
            <a:ext uri="{FF2B5EF4-FFF2-40B4-BE49-F238E27FC236}">
              <a16:creationId xmlns:a16="http://schemas.microsoft.com/office/drawing/2014/main" id="{00000000-0008-0000-0000-0000B3150000}"/>
            </a:ext>
          </a:extLst>
        </xdr:cNvPr>
        <xdr:cNvSpPr txBox="1">
          <a:spLocks noChangeArrowheads="1"/>
        </xdr:cNvSpPr>
      </xdr:nvSpPr>
      <xdr:spPr bwMode="auto">
        <a:xfrm>
          <a:off x="10487025" y="307752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77377"/>
    <xdr:sp macro="" textlink="">
      <xdr:nvSpPr>
        <xdr:cNvPr id="5556" name="Text Box 2">
          <a:extLst>
            <a:ext uri="{FF2B5EF4-FFF2-40B4-BE49-F238E27FC236}">
              <a16:creationId xmlns:a16="http://schemas.microsoft.com/office/drawing/2014/main" id="{00000000-0008-0000-0000-0000B4150000}"/>
            </a:ext>
          </a:extLst>
        </xdr:cNvPr>
        <xdr:cNvSpPr txBox="1">
          <a:spLocks noChangeArrowheads="1"/>
        </xdr:cNvSpPr>
      </xdr:nvSpPr>
      <xdr:spPr bwMode="auto">
        <a:xfrm>
          <a:off x="10487025" y="307752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259079"/>
    <xdr:sp macro="" textlink="">
      <xdr:nvSpPr>
        <xdr:cNvPr id="5557" name="Text Box 2">
          <a:extLst>
            <a:ext uri="{FF2B5EF4-FFF2-40B4-BE49-F238E27FC236}">
              <a16:creationId xmlns:a16="http://schemas.microsoft.com/office/drawing/2014/main" id="{00000000-0008-0000-0000-0000B515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259079"/>
    <xdr:sp macro="" textlink="">
      <xdr:nvSpPr>
        <xdr:cNvPr id="5558" name="Text Box 2">
          <a:extLst>
            <a:ext uri="{FF2B5EF4-FFF2-40B4-BE49-F238E27FC236}">
              <a16:creationId xmlns:a16="http://schemas.microsoft.com/office/drawing/2014/main" id="{00000000-0008-0000-0000-0000B615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259079"/>
    <xdr:sp macro="" textlink="">
      <xdr:nvSpPr>
        <xdr:cNvPr id="5559" name="Text Box 2">
          <a:extLst>
            <a:ext uri="{FF2B5EF4-FFF2-40B4-BE49-F238E27FC236}">
              <a16:creationId xmlns:a16="http://schemas.microsoft.com/office/drawing/2014/main" id="{00000000-0008-0000-0000-0000B715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259079"/>
    <xdr:sp macro="" textlink="">
      <xdr:nvSpPr>
        <xdr:cNvPr id="5560" name="Text Box 2">
          <a:extLst>
            <a:ext uri="{FF2B5EF4-FFF2-40B4-BE49-F238E27FC236}">
              <a16:creationId xmlns:a16="http://schemas.microsoft.com/office/drawing/2014/main" id="{00000000-0008-0000-0000-0000B815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259079"/>
    <xdr:sp macro="" textlink="">
      <xdr:nvSpPr>
        <xdr:cNvPr id="5561" name="Text Box 2">
          <a:extLst>
            <a:ext uri="{FF2B5EF4-FFF2-40B4-BE49-F238E27FC236}">
              <a16:creationId xmlns:a16="http://schemas.microsoft.com/office/drawing/2014/main" id="{00000000-0008-0000-0000-0000B915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259079"/>
    <xdr:sp macro="" textlink="">
      <xdr:nvSpPr>
        <xdr:cNvPr id="5562" name="Text Box 2">
          <a:extLst>
            <a:ext uri="{FF2B5EF4-FFF2-40B4-BE49-F238E27FC236}">
              <a16:creationId xmlns:a16="http://schemas.microsoft.com/office/drawing/2014/main" id="{00000000-0008-0000-0000-0000BA15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259079"/>
    <xdr:sp macro="" textlink="">
      <xdr:nvSpPr>
        <xdr:cNvPr id="5563" name="Text Box 2">
          <a:extLst>
            <a:ext uri="{FF2B5EF4-FFF2-40B4-BE49-F238E27FC236}">
              <a16:creationId xmlns:a16="http://schemas.microsoft.com/office/drawing/2014/main" id="{00000000-0008-0000-0000-0000BB15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259079"/>
    <xdr:sp macro="" textlink="">
      <xdr:nvSpPr>
        <xdr:cNvPr id="5564" name="Text Box 2">
          <a:extLst>
            <a:ext uri="{FF2B5EF4-FFF2-40B4-BE49-F238E27FC236}">
              <a16:creationId xmlns:a16="http://schemas.microsoft.com/office/drawing/2014/main" id="{00000000-0008-0000-0000-0000BC15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259079"/>
    <xdr:sp macro="" textlink="">
      <xdr:nvSpPr>
        <xdr:cNvPr id="5565" name="Text Box 2">
          <a:extLst>
            <a:ext uri="{FF2B5EF4-FFF2-40B4-BE49-F238E27FC236}">
              <a16:creationId xmlns:a16="http://schemas.microsoft.com/office/drawing/2014/main" id="{00000000-0008-0000-0000-0000BD15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259079"/>
    <xdr:sp macro="" textlink="">
      <xdr:nvSpPr>
        <xdr:cNvPr id="5566" name="Text Box 2">
          <a:extLst>
            <a:ext uri="{FF2B5EF4-FFF2-40B4-BE49-F238E27FC236}">
              <a16:creationId xmlns:a16="http://schemas.microsoft.com/office/drawing/2014/main" id="{00000000-0008-0000-0000-0000BE15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36736"/>
    <xdr:sp macro="" textlink="">
      <xdr:nvSpPr>
        <xdr:cNvPr id="5567" name="Text Box 2">
          <a:extLst>
            <a:ext uri="{FF2B5EF4-FFF2-40B4-BE49-F238E27FC236}">
              <a16:creationId xmlns:a16="http://schemas.microsoft.com/office/drawing/2014/main" id="{00000000-0008-0000-0000-0000BF150000}"/>
            </a:ext>
          </a:extLst>
        </xdr:cNvPr>
        <xdr:cNvSpPr txBox="1">
          <a:spLocks noChangeArrowheads="1"/>
        </xdr:cNvSpPr>
      </xdr:nvSpPr>
      <xdr:spPr bwMode="auto">
        <a:xfrm>
          <a:off x="10487025" y="307752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36736"/>
    <xdr:sp macro="" textlink="">
      <xdr:nvSpPr>
        <xdr:cNvPr id="5568" name="Text Box 2">
          <a:extLst>
            <a:ext uri="{FF2B5EF4-FFF2-40B4-BE49-F238E27FC236}">
              <a16:creationId xmlns:a16="http://schemas.microsoft.com/office/drawing/2014/main" id="{00000000-0008-0000-0000-0000C0150000}"/>
            </a:ext>
          </a:extLst>
        </xdr:cNvPr>
        <xdr:cNvSpPr txBox="1">
          <a:spLocks noChangeArrowheads="1"/>
        </xdr:cNvSpPr>
      </xdr:nvSpPr>
      <xdr:spPr bwMode="auto">
        <a:xfrm>
          <a:off x="10487025" y="307752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36736"/>
    <xdr:sp macro="" textlink="">
      <xdr:nvSpPr>
        <xdr:cNvPr id="5569" name="Text Box 2">
          <a:extLst>
            <a:ext uri="{FF2B5EF4-FFF2-40B4-BE49-F238E27FC236}">
              <a16:creationId xmlns:a16="http://schemas.microsoft.com/office/drawing/2014/main" id="{00000000-0008-0000-0000-0000C1150000}"/>
            </a:ext>
          </a:extLst>
        </xdr:cNvPr>
        <xdr:cNvSpPr txBox="1">
          <a:spLocks noChangeArrowheads="1"/>
        </xdr:cNvSpPr>
      </xdr:nvSpPr>
      <xdr:spPr bwMode="auto">
        <a:xfrm>
          <a:off x="10487025" y="307752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36736"/>
    <xdr:sp macro="" textlink="">
      <xdr:nvSpPr>
        <xdr:cNvPr id="5570" name="Text Box 2">
          <a:extLst>
            <a:ext uri="{FF2B5EF4-FFF2-40B4-BE49-F238E27FC236}">
              <a16:creationId xmlns:a16="http://schemas.microsoft.com/office/drawing/2014/main" id="{00000000-0008-0000-0000-0000C2150000}"/>
            </a:ext>
          </a:extLst>
        </xdr:cNvPr>
        <xdr:cNvSpPr txBox="1">
          <a:spLocks noChangeArrowheads="1"/>
        </xdr:cNvSpPr>
      </xdr:nvSpPr>
      <xdr:spPr bwMode="auto">
        <a:xfrm>
          <a:off x="10487025" y="307752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36736"/>
    <xdr:sp macro="" textlink="">
      <xdr:nvSpPr>
        <xdr:cNvPr id="5571" name="Text Box 2">
          <a:extLst>
            <a:ext uri="{FF2B5EF4-FFF2-40B4-BE49-F238E27FC236}">
              <a16:creationId xmlns:a16="http://schemas.microsoft.com/office/drawing/2014/main" id="{00000000-0008-0000-0000-0000C3150000}"/>
            </a:ext>
          </a:extLst>
        </xdr:cNvPr>
        <xdr:cNvSpPr txBox="1">
          <a:spLocks noChangeArrowheads="1"/>
        </xdr:cNvSpPr>
      </xdr:nvSpPr>
      <xdr:spPr bwMode="auto">
        <a:xfrm>
          <a:off x="10487025" y="307752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36736"/>
    <xdr:sp macro="" textlink="">
      <xdr:nvSpPr>
        <xdr:cNvPr id="5572" name="Text Box 2">
          <a:extLst>
            <a:ext uri="{FF2B5EF4-FFF2-40B4-BE49-F238E27FC236}">
              <a16:creationId xmlns:a16="http://schemas.microsoft.com/office/drawing/2014/main" id="{00000000-0008-0000-0000-0000C4150000}"/>
            </a:ext>
          </a:extLst>
        </xdr:cNvPr>
        <xdr:cNvSpPr txBox="1">
          <a:spLocks noChangeArrowheads="1"/>
        </xdr:cNvSpPr>
      </xdr:nvSpPr>
      <xdr:spPr bwMode="auto">
        <a:xfrm>
          <a:off x="10487025" y="307752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36736"/>
    <xdr:sp macro="" textlink="">
      <xdr:nvSpPr>
        <xdr:cNvPr id="5573" name="Text Box 2">
          <a:extLst>
            <a:ext uri="{FF2B5EF4-FFF2-40B4-BE49-F238E27FC236}">
              <a16:creationId xmlns:a16="http://schemas.microsoft.com/office/drawing/2014/main" id="{00000000-0008-0000-0000-0000C5150000}"/>
            </a:ext>
          </a:extLst>
        </xdr:cNvPr>
        <xdr:cNvSpPr txBox="1">
          <a:spLocks noChangeArrowheads="1"/>
        </xdr:cNvSpPr>
      </xdr:nvSpPr>
      <xdr:spPr bwMode="auto">
        <a:xfrm>
          <a:off x="10487025" y="307752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36736"/>
    <xdr:sp macro="" textlink="">
      <xdr:nvSpPr>
        <xdr:cNvPr id="5574" name="Text Box 2">
          <a:extLst>
            <a:ext uri="{FF2B5EF4-FFF2-40B4-BE49-F238E27FC236}">
              <a16:creationId xmlns:a16="http://schemas.microsoft.com/office/drawing/2014/main" id="{00000000-0008-0000-0000-0000C6150000}"/>
            </a:ext>
          </a:extLst>
        </xdr:cNvPr>
        <xdr:cNvSpPr txBox="1">
          <a:spLocks noChangeArrowheads="1"/>
        </xdr:cNvSpPr>
      </xdr:nvSpPr>
      <xdr:spPr bwMode="auto">
        <a:xfrm>
          <a:off x="10487025" y="307752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36736"/>
    <xdr:sp macro="" textlink="">
      <xdr:nvSpPr>
        <xdr:cNvPr id="5575" name="Text Box 2">
          <a:extLst>
            <a:ext uri="{FF2B5EF4-FFF2-40B4-BE49-F238E27FC236}">
              <a16:creationId xmlns:a16="http://schemas.microsoft.com/office/drawing/2014/main" id="{00000000-0008-0000-0000-0000C7150000}"/>
            </a:ext>
          </a:extLst>
        </xdr:cNvPr>
        <xdr:cNvSpPr txBox="1">
          <a:spLocks noChangeArrowheads="1"/>
        </xdr:cNvSpPr>
      </xdr:nvSpPr>
      <xdr:spPr bwMode="auto">
        <a:xfrm>
          <a:off x="10487025" y="307752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36736"/>
    <xdr:sp macro="" textlink="">
      <xdr:nvSpPr>
        <xdr:cNvPr id="5576" name="Text Box 2">
          <a:extLst>
            <a:ext uri="{FF2B5EF4-FFF2-40B4-BE49-F238E27FC236}">
              <a16:creationId xmlns:a16="http://schemas.microsoft.com/office/drawing/2014/main" id="{00000000-0008-0000-0000-0000C8150000}"/>
            </a:ext>
          </a:extLst>
        </xdr:cNvPr>
        <xdr:cNvSpPr txBox="1">
          <a:spLocks noChangeArrowheads="1"/>
        </xdr:cNvSpPr>
      </xdr:nvSpPr>
      <xdr:spPr bwMode="auto">
        <a:xfrm>
          <a:off x="10487025" y="307752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259079"/>
    <xdr:sp macro="" textlink="">
      <xdr:nvSpPr>
        <xdr:cNvPr id="5577" name="Text Box 2">
          <a:extLst>
            <a:ext uri="{FF2B5EF4-FFF2-40B4-BE49-F238E27FC236}">
              <a16:creationId xmlns:a16="http://schemas.microsoft.com/office/drawing/2014/main" id="{00000000-0008-0000-0000-0000C915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259079"/>
    <xdr:sp macro="" textlink="">
      <xdr:nvSpPr>
        <xdr:cNvPr id="5578" name="Text Box 2">
          <a:extLst>
            <a:ext uri="{FF2B5EF4-FFF2-40B4-BE49-F238E27FC236}">
              <a16:creationId xmlns:a16="http://schemas.microsoft.com/office/drawing/2014/main" id="{00000000-0008-0000-0000-0000CA15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259079"/>
    <xdr:sp macro="" textlink="">
      <xdr:nvSpPr>
        <xdr:cNvPr id="5579" name="Text Box 2">
          <a:extLst>
            <a:ext uri="{FF2B5EF4-FFF2-40B4-BE49-F238E27FC236}">
              <a16:creationId xmlns:a16="http://schemas.microsoft.com/office/drawing/2014/main" id="{00000000-0008-0000-0000-0000CB15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259079"/>
    <xdr:sp macro="" textlink="">
      <xdr:nvSpPr>
        <xdr:cNvPr id="5580" name="Text Box 2">
          <a:extLst>
            <a:ext uri="{FF2B5EF4-FFF2-40B4-BE49-F238E27FC236}">
              <a16:creationId xmlns:a16="http://schemas.microsoft.com/office/drawing/2014/main" id="{00000000-0008-0000-0000-0000CC15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259079"/>
    <xdr:sp macro="" textlink="">
      <xdr:nvSpPr>
        <xdr:cNvPr id="5581" name="Text Box 2">
          <a:extLst>
            <a:ext uri="{FF2B5EF4-FFF2-40B4-BE49-F238E27FC236}">
              <a16:creationId xmlns:a16="http://schemas.microsoft.com/office/drawing/2014/main" id="{00000000-0008-0000-0000-0000CD15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259079"/>
    <xdr:sp macro="" textlink="">
      <xdr:nvSpPr>
        <xdr:cNvPr id="5582" name="Text Box 2">
          <a:extLst>
            <a:ext uri="{FF2B5EF4-FFF2-40B4-BE49-F238E27FC236}">
              <a16:creationId xmlns:a16="http://schemas.microsoft.com/office/drawing/2014/main" id="{00000000-0008-0000-0000-0000CE15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259079"/>
    <xdr:sp macro="" textlink="">
      <xdr:nvSpPr>
        <xdr:cNvPr id="5583" name="Text Box 2">
          <a:extLst>
            <a:ext uri="{FF2B5EF4-FFF2-40B4-BE49-F238E27FC236}">
              <a16:creationId xmlns:a16="http://schemas.microsoft.com/office/drawing/2014/main" id="{00000000-0008-0000-0000-0000CF15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259079"/>
    <xdr:sp macro="" textlink="">
      <xdr:nvSpPr>
        <xdr:cNvPr id="5584" name="Text Box 2">
          <a:extLst>
            <a:ext uri="{FF2B5EF4-FFF2-40B4-BE49-F238E27FC236}">
              <a16:creationId xmlns:a16="http://schemas.microsoft.com/office/drawing/2014/main" id="{00000000-0008-0000-0000-0000D015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259079"/>
    <xdr:sp macro="" textlink="">
      <xdr:nvSpPr>
        <xdr:cNvPr id="5585" name="Text Box 2">
          <a:extLst>
            <a:ext uri="{FF2B5EF4-FFF2-40B4-BE49-F238E27FC236}">
              <a16:creationId xmlns:a16="http://schemas.microsoft.com/office/drawing/2014/main" id="{00000000-0008-0000-0000-0000D115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259079"/>
    <xdr:sp macro="" textlink="">
      <xdr:nvSpPr>
        <xdr:cNvPr id="5586" name="Text Box 2">
          <a:extLst>
            <a:ext uri="{FF2B5EF4-FFF2-40B4-BE49-F238E27FC236}">
              <a16:creationId xmlns:a16="http://schemas.microsoft.com/office/drawing/2014/main" id="{00000000-0008-0000-0000-0000D215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152</xdr:row>
      <xdr:rowOff>0</xdr:rowOff>
    </xdr:from>
    <xdr:ext cx="18490" cy="161924"/>
    <xdr:sp macro="" textlink="">
      <xdr:nvSpPr>
        <xdr:cNvPr id="5587" name="Text Box 100">
          <a:extLst>
            <a:ext uri="{FF2B5EF4-FFF2-40B4-BE49-F238E27FC236}">
              <a16:creationId xmlns:a16="http://schemas.microsoft.com/office/drawing/2014/main" id="{00000000-0008-0000-0000-0000D3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152</xdr:row>
      <xdr:rowOff>0</xdr:rowOff>
    </xdr:from>
    <xdr:ext cx="18490" cy="161924"/>
    <xdr:sp macro="" textlink="">
      <xdr:nvSpPr>
        <xdr:cNvPr id="5588" name="Text Box 101">
          <a:extLst>
            <a:ext uri="{FF2B5EF4-FFF2-40B4-BE49-F238E27FC236}">
              <a16:creationId xmlns:a16="http://schemas.microsoft.com/office/drawing/2014/main" id="{00000000-0008-0000-0000-0000D4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152</xdr:row>
      <xdr:rowOff>0</xdr:rowOff>
    </xdr:from>
    <xdr:ext cx="18490" cy="161924"/>
    <xdr:sp macro="" textlink="">
      <xdr:nvSpPr>
        <xdr:cNvPr id="5589" name="Text Box 102">
          <a:extLst>
            <a:ext uri="{FF2B5EF4-FFF2-40B4-BE49-F238E27FC236}">
              <a16:creationId xmlns:a16="http://schemas.microsoft.com/office/drawing/2014/main" id="{00000000-0008-0000-0000-0000D5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152</xdr:row>
      <xdr:rowOff>0</xdr:rowOff>
    </xdr:from>
    <xdr:ext cx="18490" cy="161924"/>
    <xdr:sp macro="" textlink="">
      <xdr:nvSpPr>
        <xdr:cNvPr id="5590" name="Text Box 103">
          <a:extLst>
            <a:ext uri="{FF2B5EF4-FFF2-40B4-BE49-F238E27FC236}">
              <a16:creationId xmlns:a16="http://schemas.microsoft.com/office/drawing/2014/main" id="{00000000-0008-0000-0000-0000D6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152</xdr:row>
      <xdr:rowOff>0</xdr:rowOff>
    </xdr:from>
    <xdr:ext cx="18490" cy="161924"/>
    <xdr:sp macro="" textlink="">
      <xdr:nvSpPr>
        <xdr:cNvPr id="5591" name="Text Box 104">
          <a:extLst>
            <a:ext uri="{FF2B5EF4-FFF2-40B4-BE49-F238E27FC236}">
              <a16:creationId xmlns:a16="http://schemas.microsoft.com/office/drawing/2014/main" id="{00000000-0008-0000-0000-0000D7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152</xdr:row>
      <xdr:rowOff>0</xdr:rowOff>
    </xdr:from>
    <xdr:ext cx="18490" cy="161924"/>
    <xdr:sp macro="" textlink="">
      <xdr:nvSpPr>
        <xdr:cNvPr id="5592" name="Text Box 105">
          <a:extLst>
            <a:ext uri="{FF2B5EF4-FFF2-40B4-BE49-F238E27FC236}">
              <a16:creationId xmlns:a16="http://schemas.microsoft.com/office/drawing/2014/main" id="{00000000-0008-0000-0000-0000D8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152</xdr:row>
      <xdr:rowOff>0</xdr:rowOff>
    </xdr:from>
    <xdr:ext cx="18490" cy="161924"/>
    <xdr:sp macro="" textlink="">
      <xdr:nvSpPr>
        <xdr:cNvPr id="5593" name="Text Box 106">
          <a:extLst>
            <a:ext uri="{FF2B5EF4-FFF2-40B4-BE49-F238E27FC236}">
              <a16:creationId xmlns:a16="http://schemas.microsoft.com/office/drawing/2014/main" id="{00000000-0008-0000-0000-0000D9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152</xdr:row>
      <xdr:rowOff>0</xdr:rowOff>
    </xdr:from>
    <xdr:ext cx="18490" cy="161924"/>
    <xdr:sp macro="" textlink="">
      <xdr:nvSpPr>
        <xdr:cNvPr id="5594" name="Text Box 107">
          <a:extLst>
            <a:ext uri="{FF2B5EF4-FFF2-40B4-BE49-F238E27FC236}">
              <a16:creationId xmlns:a16="http://schemas.microsoft.com/office/drawing/2014/main" id="{00000000-0008-0000-0000-0000DA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152</xdr:row>
      <xdr:rowOff>0</xdr:rowOff>
    </xdr:from>
    <xdr:ext cx="18490" cy="161924"/>
    <xdr:sp macro="" textlink="">
      <xdr:nvSpPr>
        <xdr:cNvPr id="5595" name="Text Box 108">
          <a:extLst>
            <a:ext uri="{FF2B5EF4-FFF2-40B4-BE49-F238E27FC236}">
              <a16:creationId xmlns:a16="http://schemas.microsoft.com/office/drawing/2014/main" id="{00000000-0008-0000-0000-0000DB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152</xdr:row>
      <xdr:rowOff>0</xdr:rowOff>
    </xdr:from>
    <xdr:ext cx="18490" cy="161924"/>
    <xdr:sp macro="" textlink="">
      <xdr:nvSpPr>
        <xdr:cNvPr id="5596" name="Text Box 109">
          <a:extLst>
            <a:ext uri="{FF2B5EF4-FFF2-40B4-BE49-F238E27FC236}">
              <a16:creationId xmlns:a16="http://schemas.microsoft.com/office/drawing/2014/main" id="{00000000-0008-0000-0000-0000DC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152</xdr:row>
      <xdr:rowOff>0</xdr:rowOff>
    </xdr:from>
    <xdr:ext cx="18490" cy="161924"/>
    <xdr:sp macro="" textlink="">
      <xdr:nvSpPr>
        <xdr:cNvPr id="5597" name="Text Box 2">
          <a:extLst>
            <a:ext uri="{FF2B5EF4-FFF2-40B4-BE49-F238E27FC236}">
              <a16:creationId xmlns:a16="http://schemas.microsoft.com/office/drawing/2014/main" id="{00000000-0008-0000-0000-0000DD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152</xdr:row>
      <xdr:rowOff>0</xdr:rowOff>
    </xdr:from>
    <xdr:ext cx="18490" cy="161924"/>
    <xdr:sp macro="" textlink="">
      <xdr:nvSpPr>
        <xdr:cNvPr id="5598" name="Text Box 2">
          <a:extLst>
            <a:ext uri="{FF2B5EF4-FFF2-40B4-BE49-F238E27FC236}">
              <a16:creationId xmlns:a16="http://schemas.microsoft.com/office/drawing/2014/main" id="{00000000-0008-0000-0000-0000DE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152</xdr:row>
      <xdr:rowOff>0</xdr:rowOff>
    </xdr:from>
    <xdr:ext cx="18490" cy="161924"/>
    <xdr:sp macro="" textlink="">
      <xdr:nvSpPr>
        <xdr:cNvPr id="5599" name="Text Box 2">
          <a:extLst>
            <a:ext uri="{FF2B5EF4-FFF2-40B4-BE49-F238E27FC236}">
              <a16:creationId xmlns:a16="http://schemas.microsoft.com/office/drawing/2014/main" id="{00000000-0008-0000-0000-0000DF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152</xdr:row>
      <xdr:rowOff>0</xdr:rowOff>
    </xdr:from>
    <xdr:ext cx="18490" cy="161924"/>
    <xdr:sp macro="" textlink="">
      <xdr:nvSpPr>
        <xdr:cNvPr id="5600" name="Text Box 2">
          <a:extLst>
            <a:ext uri="{FF2B5EF4-FFF2-40B4-BE49-F238E27FC236}">
              <a16:creationId xmlns:a16="http://schemas.microsoft.com/office/drawing/2014/main" id="{00000000-0008-0000-0000-0000E0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152</xdr:row>
      <xdr:rowOff>0</xdr:rowOff>
    </xdr:from>
    <xdr:ext cx="18490" cy="161924"/>
    <xdr:sp macro="" textlink="">
      <xdr:nvSpPr>
        <xdr:cNvPr id="5601" name="Text Box 2">
          <a:extLst>
            <a:ext uri="{FF2B5EF4-FFF2-40B4-BE49-F238E27FC236}">
              <a16:creationId xmlns:a16="http://schemas.microsoft.com/office/drawing/2014/main" id="{00000000-0008-0000-0000-0000E1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152</xdr:row>
      <xdr:rowOff>0</xdr:rowOff>
    </xdr:from>
    <xdr:ext cx="18490" cy="161924"/>
    <xdr:sp macro="" textlink="">
      <xdr:nvSpPr>
        <xdr:cNvPr id="5602" name="Text Box 2">
          <a:extLst>
            <a:ext uri="{FF2B5EF4-FFF2-40B4-BE49-F238E27FC236}">
              <a16:creationId xmlns:a16="http://schemas.microsoft.com/office/drawing/2014/main" id="{00000000-0008-0000-0000-0000E2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152</xdr:row>
      <xdr:rowOff>0</xdr:rowOff>
    </xdr:from>
    <xdr:ext cx="18490" cy="161924"/>
    <xdr:sp macro="" textlink="">
      <xdr:nvSpPr>
        <xdr:cNvPr id="5603" name="Text Box 2">
          <a:extLst>
            <a:ext uri="{FF2B5EF4-FFF2-40B4-BE49-F238E27FC236}">
              <a16:creationId xmlns:a16="http://schemas.microsoft.com/office/drawing/2014/main" id="{00000000-0008-0000-0000-0000E3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152</xdr:row>
      <xdr:rowOff>0</xdr:rowOff>
    </xdr:from>
    <xdr:ext cx="18490" cy="161924"/>
    <xdr:sp macro="" textlink="">
      <xdr:nvSpPr>
        <xdr:cNvPr id="5604" name="Text Box 2">
          <a:extLst>
            <a:ext uri="{FF2B5EF4-FFF2-40B4-BE49-F238E27FC236}">
              <a16:creationId xmlns:a16="http://schemas.microsoft.com/office/drawing/2014/main" id="{00000000-0008-0000-0000-0000E4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152</xdr:row>
      <xdr:rowOff>0</xdr:rowOff>
    </xdr:from>
    <xdr:ext cx="18490" cy="161924"/>
    <xdr:sp macro="" textlink="">
      <xdr:nvSpPr>
        <xdr:cNvPr id="5605" name="Text Box 2">
          <a:extLst>
            <a:ext uri="{FF2B5EF4-FFF2-40B4-BE49-F238E27FC236}">
              <a16:creationId xmlns:a16="http://schemas.microsoft.com/office/drawing/2014/main" id="{00000000-0008-0000-0000-0000E5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152</xdr:row>
      <xdr:rowOff>0</xdr:rowOff>
    </xdr:from>
    <xdr:ext cx="18490" cy="161924"/>
    <xdr:sp macro="" textlink="">
      <xdr:nvSpPr>
        <xdr:cNvPr id="5606" name="Text Box 2">
          <a:extLst>
            <a:ext uri="{FF2B5EF4-FFF2-40B4-BE49-F238E27FC236}">
              <a16:creationId xmlns:a16="http://schemas.microsoft.com/office/drawing/2014/main" id="{00000000-0008-0000-0000-0000E6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75472"/>
    <xdr:sp macro="" textlink="">
      <xdr:nvSpPr>
        <xdr:cNvPr id="5607" name="Text Box 2">
          <a:extLst>
            <a:ext uri="{FF2B5EF4-FFF2-40B4-BE49-F238E27FC236}">
              <a16:creationId xmlns:a16="http://schemas.microsoft.com/office/drawing/2014/main" id="{00000000-0008-0000-0000-0000E715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75472"/>
    <xdr:sp macro="" textlink="">
      <xdr:nvSpPr>
        <xdr:cNvPr id="5608" name="Text Box 2">
          <a:extLst>
            <a:ext uri="{FF2B5EF4-FFF2-40B4-BE49-F238E27FC236}">
              <a16:creationId xmlns:a16="http://schemas.microsoft.com/office/drawing/2014/main" id="{00000000-0008-0000-0000-0000E815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75472"/>
    <xdr:sp macro="" textlink="">
      <xdr:nvSpPr>
        <xdr:cNvPr id="5609" name="Text Box 2">
          <a:extLst>
            <a:ext uri="{FF2B5EF4-FFF2-40B4-BE49-F238E27FC236}">
              <a16:creationId xmlns:a16="http://schemas.microsoft.com/office/drawing/2014/main" id="{00000000-0008-0000-0000-0000E915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75472"/>
    <xdr:sp macro="" textlink="">
      <xdr:nvSpPr>
        <xdr:cNvPr id="5610" name="Text Box 2">
          <a:extLst>
            <a:ext uri="{FF2B5EF4-FFF2-40B4-BE49-F238E27FC236}">
              <a16:creationId xmlns:a16="http://schemas.microsoft.com/office/drawing/2014/main" id="{00000000-0008-0000-0000-0000EA15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75472"/>
    <xdr:sp macro="" textlink="">
      <xdr:nvSpPr>
        <xdr:cNvPr id="5611" name="Text Box 2">
          <a:extLst>
            <a:ext uri="{FF2B5EF4-FFF2-40B4-BE49-F238E27FC236}">
              <a16:creationId xmlns:a16="http://schemas.microsoft.com/office/drawing/2014/main" id="{00000000-0008-0000-0000-0000EB15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75472"/>
    <xdr:sp macro="" textlink="">
      <xdr:nvSpPr>
        <xdr:cNvPr id="5612" name="Text Box 2">
          <a:extLst>
            <a:ext uri="{FF2B5EF4-FFF2-40B4-BE49-F238E27FC236}">
              <a16:creationId xmlns:a16="http://schemas.microsoft.com/office/drawing/2014/main" id="{00000000-0008-0000-0000-0000EC15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75472"/>
    <xdr:sp macro="" textlink="">
      <xdr:nvSpPr>
        <xdr:cNvPr id="5613" name="Text Box 2">
          <a:extLst>
            <a:ext uri="{FF2B5EF4-FFF2-40B4-BE49-F238E27FC236}">
              <a16:creationId xmlns:a16="http://schemas.microsoft.com/office/drawing/2014/main" id="{00000000-0008-0000-0000-0000ED15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75472"/>
    <xdr:sp macro="" textlink="">
      <xdr:nvSpPr>
        <xdr:cNvPr id="5614" name="Text Box 2">
          <a:extLst>
            <a:ext uri="{FF2B5EF4-FFF2-40B4-BE49-F238E27FC236}">
              <a16:creationId xmlns:a16="http://schemas.microsoft.com/office/drawing/2014/main" id="{00000000-0008-0000-0000-0000EE15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75472"/>
    <xdr:sp macro="" textlink="">
      <xdr:nvSpPr>
        <xdr:cNvPr id="5615" name="Text Box 2">
          <a:extLst>
            <a:ext uri="{FF2B5EF4-FFF2-40B4-BE49-F238E27FC236}">
              <a16:creationId xmlns:a16="http://schemas.microsoft.com/office/drawing/2014/main" id="{00000000-0008-0000-0000-0000EF15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75472"/>
    <xdr:sp macro="" textlink="">
      <xdr:nvSpPr>
        <xdr:cNvPr id="5616" name="Text Box 2">
          <a:extLst>
            <a:ext uri="{FF2B5EF4-FFF2-40B4-BE49-F238E27FC236}">
              <a16:creationId xmlns:a16="http://schemas.microsoft.com/office/drawing/2014/main" id="{00000000-0008-0000-0000-0000F015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152</xdr:row>
      <xdr:rowOff>0</xdr:rowOff>
    </xdr:from>
    <xdr:ext cx="18490" cy="161924"/>
    <xdr:sp macro="" textlink="">
      <xdr:nvSpPr>
        <xdr:cNvPr id="5617" name="Text Box 2">
          <a:extLst>
            <a:ext uri="{FF2B5EF4-FFF2-40B4-BE49-F238E27FC236}">
              <a16:creationId xmlns:a16="http://schemas.microsoft.com/office/drawing/2014/main" id="{00000000-0008-0000-0000-0000F1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152</xdr:row>
      <xdr:rowOff>0</xdr:rowOff>
    </xdr:from>
    <xdr:ext cx="18490" cy="161924"/>
    <xdr:sp macro="" textlink="">
      <xdr:nvSpPr>
        <xdr:cNvPr id="5618" name="Text Box 2">
          <a:extLst>
            <a:ext uri="{FF2B5EF4-FFF2-40B4-BE49-F238E27FC236}">
              <a16:creationId xmlns:a16="http://schemas.microsoft.com/office/drawing/2014/main" id="{00000000-0008-0000-0000-0000F2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152</xdr:row>
      <xdr:rowOff>0</xdr:rowOff>
    </xdr:from>
    <xdr:ext cx="18490" cy="161924"/>
    <xdr:sp macro="" textlink="">
      <xdr:nvSpPr>
        <xdr:cNvPr id="5619" name="Text Box 2">
          <a:extLst>
            <a:ext uri="{FF2B5EF4-FFF2-40B4-BE49-F238E27FC236}">
              <a16:creationId xmlns:a16="http://schemas.microsoft.com/office/drawing/2014/main" id="{00000000-0008-0000-0000-0000F3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152</xdr:row>
      <xdr:rowOff>0</xdr:rowOff>
    </xdr:from>
    <xdr:ext cx="18490" cy="161924"/>
    <xdr:sp macro="" textlink="">
      <xdr:nvSpPr>
        <xdr:cNvPr id="5620" name="Text Box 2">
          <a:extLst>
            <a:ext uri="{FF2B5EF4-FFF2-40B4-BE49-F238E27FC236}">
              <a16:creationId xmlns:a16="http://schemas.microsoft.com/office/drawing/2014/main" id="{00000000-0008-0000-0000-0000F4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152</xdr:row>
      <xdr:rowOff>0</xdr:rowOff>
    </xdr:from>
    <xdr:ext cx="18490" cy="161924"/>
    <xdr:sp macro="" textlink="">
      <xdr:nvSpPr>
        <xdr:cNvPr id="5621" name="Text Box 2">
          <a:extLst>
            <a:ext uri="{FF2B5EF4-FFF2-40B4-BE49-F238E27FC236}">
              <a16:creationId xmlns:a16="http://schemas.microsoft.com/office/drawing/2014/main" id="{00000000-0008-0000-0000-0000F5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152</xdr:row>
      <xdr:rowOff>0</xdr:rowOff>
    </xdr:from>
    <xdr:ext cx="18490" cy="161924"/>
    <xdr:sp macro="" textlink="">
      <xdr:nvSpPr>
        <xdr:cNvPr id="5622" name="Text Box 2">
          <a:extLst>
            <a:ext uri="{FF2B5EF4-FFF2-40B4-BE49-F238E27FC236}">
              <a16:creationId xmlns:a16="http://schemas.microsoft.com/office/drawing/2014/main" id="{00000000-0008-0000-0000-0000F6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152</xdr:row>
      <xdr:rowOff>0</xdr:rowOff>
    </xdr:from>
    <xdr:ext cx="18490" cy="161924"/>
    <xdr:sp macro="" textlink="">
      <xdr:nvSpPr>
        <xdr:cNvPr id="5623" name="Text Box 2">
          <a:extLst>
            <a:ext uri="{FF2B5EF4-FFF2-40B4-BE49-F238E27FC236}">
              <a16:creationId xmlns:a16="http://schemas.microsoft.com/office/drawing/2014/main" id="{00000000-0008-0000-0000-0000F7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152</xdr:row>
      <xdr:rowOff>0</xdr:rowOff>
    </xdr:from>
    <xdr:ext cx="18490" cy="161924"/>
    <xdr:sp macro="" textlink="">
      <xdr:nvSpPr>
        <xdr:cNvPr id="5624" name="Text Box 2">
          <a:extLst>
            <a:ext uri="{FF2B5EF4-FFF2-40B4-BE49-F238E27FC236}">
              <a16:creationId xmlns:a16="http://schemas.microsoft.com/office/drawing/2014/main" id="{00000000-0008-0000-0000-0000F8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152</xdr:row>
      <xdr:rowOff>0</xdr:rowOff>
    </xdr:from>
    <xdr:ext cx="18490" cy="161924"/>
    <xdr:sp macro="" textlink="">
      <xdr:nvSpPr>
        <xdr:cNvPr id="5625" name="Text Box 2">
          <a:extLst>
            <a:ext uri="{FF2B5EF4-FFF2-40B4-BE49-F238E27FC236}">
              <a16:creationId xmlns:a16="http://schemas.microsoft.com/office/drawing/2014/main" id="{00000000-0008-0000-0000-0000F9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152</xdr:row>
      <xdr:rowOff>0</xdr:rowOff>
    </xdr:from>
    <xdr:ext cx="18490" cy="161924"/>
    <xdr:sp macro="" textlink="">
      <xdr:nvSpPr>
        <xdr:cNvPr id="5626" name="Text Box 2">
          <a:extLst>
            <a:ext uri="{FF2B5EF4-FFF2-40B4-BE49-F238E27FC236}">
              <a16:creationId xmlns:a16="http://schemas.microsoft.com/office/drawing/2014/main" id="{00000000-0008-0000-0000-0000FA15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75472"/>
    <xdr:sp macro="" textlink="">
      <xdr:nvSpPr>
        <xdr:cNvPr id="5627" name="Text Box 2">
          <a:extLst>
            <a:ext uri="{FF2B5EF4-FFF2-40B4-BE49-F238E27FC236}">
              <a16:creationId xmlns:a16="http://schemas.microsoft.com/office/drawing/2014/main" id="{00000000-0008-0000-0000-0000FB15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75472"/>
    <xdr:sp macro="" textlink="">
      <xdr:nvSpPr>
        <xdr:cNvPr id="5628" name="Text Box 2">
          <a:extLst>
            <a:ext uri="{FF2B5EF4-FFF2-40B4-BE49-F238E27FC236}">
              <a16:creationId xmlns:a16="http://schemas.microsoft.com/office/drawing/2014/main" id="{00000000-0008-0000-0000-0000FC15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75472"/>
    <xdr:sp macro="" textlink="">
      <xdr:nvSpPr>
        <xdr:cNvPr id="5629" name="Text Box 2">
          <a:extLst>
            <a:ext uri="{FF2B5EF4-FFF2-40B4-BE49-F238E27FC236}">
              <a16:creationId xmlns:a16="http://schemas.microsoft.com/office/drawing/2014/main" id="{00000000-0008-0000-0000-0000FD15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75472"/>
    <xdr:sp macro="" textlink="">
      <xdr:nvSpPr>
        <xdr:cNvPr id="5630" name="Text Box 2">
          <a:extLst>
            <a:ext uri="{FF2B5EF4-FFF2-40B4-BE49-F238E27FC236}">
              <a16:creationId xmlns:a16="http://schemas.microsoft.com/office/drawing/2014/main" id="{00000000-0008-0000-0000-0000FE15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75472"/>
    <xdr:sp macro="" textlink="">
      <xdr:nvSpPr>
        <xdr:cNvPr id="5631" name="Text Box 2">
          <a:extLst>
            <a:ext uri="{FF2B5EF4-FFF2-40B4-BE49-F238E27FC236}">
              <a16:creationId xmlns:a16="http://schemas.microsoft.com/office/drawing/2014/main" id="{00000000-0008-0000-0000-0000FF15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75472"/>
    <xdr:sp macro="" textlink="">
      <xdr:nvSpPr>
        <xdr:cNvPr id="5632" name="Text Box 2">
          <a:extLst>
            <a:ext uri="{FF2B5EF4-FFF2-40B4-BE49-F238E27FC236}">
              <a16:creationId xmlns:a16="http://schemas.microsoft.com/office/drawing/2014/main" id="{00000000-0008-0000-0000-00000016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75472"/>
    <xdr:sp macro="" textlink="">
      <xdr:nvSpPr>
        <xdr:cNvPr id="5633" name="Text Box 2">
          <a:extLst>
            <a:ext uri="{FF2B5EF4-FFF2-40B4-BE49-F238E27FC236}">
              <a16:creationId xmlns:a16="http://schemas.microsoft.com/office/drawing/2014/main" id="{00000000-0008-0000-0000-00000116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75472"/>
    <xdr:sp macro="" textlink="">
      <xdr:nvSpPr>
        <xdr:cNvPr id="5634" name="Text Box 2">
          <a:extLst>
            <a:ext uri="{FF2B5EF4-FFF2-40B4-BE49-F238E27FC236}">
              <a16:creationId xmlns:a16="http://schemas.microsoft.com/office/drawing/2014/main" id="{00000000-0008-0000-0000-00000216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75472"/>
    <xdr:sp macro="" textlink="">
      <xdr:nvSpPr>
        <xdr:cNvPr id="5635" name="Text Box 2">
          <a:extLst>
            <a:ext uri="{FF2B5EF4-FFF2-40B4-BE49-F238E27FC236}">
              <a16:creationId xmlns:a16="http://schemas.microsoft.com/office/drawing/2014/main" id="{00000000-0008-0000-0000-00000316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375472"/>
    <xdr:sp macro="" textlink="">
      <xdr:nvSpPr>
        <xdr:cNvPr id="5636" name="Text Box 2">
          <a:extLst>
            <a:ext uri="{FF2B5EF4-FFF2-40B4-BE49-F238E27FC236}">
              <a16:creationId xmlns:a16="http://schemas.microsoft.com/office/drawing/2014/main" id="{00000000-0008-0000-0000-00000416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152</xdr:row>
      <xdr:rowOff>0</xdr:rowOff>
    </xdr:from>
    <xdr:ext cx="18490" cy="161924"/>
    <xdr:sp macro="" textlink="">
      <xdr:nvSpPr>
        <xdr:cNvPr id="5637" name="Text Box 2">
          <a:extLst>
            <a:ext uri="{FF2B5EF4-FFF2-40B4-BE49-F238E27FC236}">
              <a16:creationId xmlns:a16="http://schemas.microsoft.com/office/drawing/2014/main" id="{00000000-0008-0000-0000-00000516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152</xdr:row>
      <xdr:rowOff>0</xdr:rowOff>
    </xdr:from>
    <xdr:ext cx="18490" cy="161924"/>
    <xdr:sp macro="" textlink="">
      <xdr:nvSpPr>
        <xdr:cNvPr id="5638" name="Text Box 2">
          <a:extLst>
            <a:ext uri="{FF2B5EF4-FFF2-40B4-BE49-F238E27FC236}">
              <a16:creationId xmlns:a16="http://schemas.microsoft.com/office/drawing/2014/main" id="{00000000-0008-0000-0000-00000616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152</xdr:row>
      <xdr:rowOff>0</xdr:rowOff>
    </xdr:from>
    <xdr:ext cx="18490" cy="161924"/>
    <xdr:sp macro="" textlink="">
      <xdr:nvSpPr>
        <xdr:cNvPr id="5639" name="Text Box 2">
          <a:extLst>
            <a:ext uri="{FF2B5EF4-FFF2-40B4-BE49-F238E27FC236}">
              <a16:creationId xmlns:a16="http://schemas.microsoft.com/office/drawing/2014/main" id="{00000000-0008-0000-0000-00000716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152</xdr:row>
      <xdr:rowOff>0</xdr:rowOff>
    </xdr:from>
    <xdr:ext cx="18490" cy="161924"/>
    <xdr:sp macro="" textlink="">
      <xdr:nvSpPr>
        <xdr:cNvPr id="5640" name="Text Box 2">
          <a:extLst>
            <a:ext uri="{FF2B5EF4-FFF2-40B4-BE49-F238E27FC236}">
              <a16:creationId xmlns:a16="http://schemas.microsoft.com/office/drawing/2014/main" id="{00000000-0008-0000-0000-00000816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152</xdr:row>
      <xdr:rowOff>0</xdr:rowOff>
    </xdr:from>
    <xdr:ext cx="18490" cy="161924"/>
    <xdr:sp macro="" textlink="">
      <xdr:nvSpPr>
        <xdr:cNvPr id="5641" name="Text Box 2">
          <a:extLst>
            <a:ext uri="{FF2B5EF4-FFF2-40B4-BE49-F238E27FC236}">
              <a16:creationId xmlns:a16="http://schemas.microsoft.com/office/drawing/2014/main" id="{00000000-0008-0000-0000-00000916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152</xdr:row>
      <xdr:rowOff>0</xdr:rowOff>
    </xdr:from>
    <xdr:ext cx="18490" cy="161924"/>
    <xdr:sp macro="" textlink="">
      <xdr:nvSpPr>
        <xdr:cNvPr id="5642" name="Text Box 2">
          <a:extLst>
            <a:ext uri="{FF2B5EF4-FFF2-40B4-BE49-F238E27FC236}">
              <a16:creationId xmlns:a16="http://schemas.microsoft.com/office/drawing/2014/main" id="{00000000-0008-0000-0000-00000A16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152</xdr:row>
      <xdr:rowOff>0</xdr:rowOff>
    </xdr:from>
    <xdr:ext cx="18490" cy="161924"/>
    <xdr:sp macro="" textlink="">
      <xdr:nvSpPr>
        <xdr:cNvPr id="5643" name="Text Box 2">
          <a:extLst>
            <a:ext uri="{FF2B5EF4-FFF2-40B4-BE49-F238E27FC236}">
              <a16:creationId xmlns:a16="http://schemas.microsoft.com/office/drawing/2014/main" id="{00000000-0008-0000-0000-00000B16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152</xdr:row>
      <xdr:rowOff>0</xdr:rowOff>
    </xdr:from>
    <xdr:ext cx="18490" cy="161924"/>
    <xdr:sp macro="" textlink="">
      <xdr:nvSpPr>
        <xdr:cNvPr id="5644" name="Text Box 2">
          <a:extLst>
            <a:ext uri="{FF2B5EF4-FFF2-40B4-BE49-F238E27FC236}">
              <a16:creationId xmlns:a16="http://schemas.microsoft.com/office/drawing/2014/main" id="{00000000-0008-0000-0000-00000C16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152</xdr:row>
      <xdr:rowOff>0</xdr:rowOff>
    </xdr:from>
    <xdr:ext cx="18490" cy="161924"/>
    <xdr:sp macro="" textlink="">
      <xdr:nvSpPr>
        <xdr:cNvPr id="5645" name="Text Box 2">
          <a:extLst>
            <a:ext uri="{FF2B5EF4-FFF2-40B4-BE49-F238E27FC236}">
              <a16:creationId xmlns:a16="http://schemas.microsoft.com/office/drawing/2014/main" id="{00000000-0008-0000-0000-00000D16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152</xdr:row>
      <xdr:rowOff>0</xdr:rowOff>
    </xdr:from>
    <xdr:ext cx="18490" cy="161924"/>
    <xdr:sp macro="" textlink="">
      <xdr:nvSpPr>
        <xdr:cNvPr id="5646" name="Text Box 2">
          <a:extLst>
            <a:ext uri="{FF2B5EF4-FFF2-40B4-BE49-F238E27FC236}">
              <a16:creationId xmlns:a16="http://schemas.microsoft.com/office/drawing/2014/main" id="{00000000-0008-0000-0000-00000E16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152</xdr:row>
      <xdr:rowOff>0</xdr:rowOff>
    </xdr:from>
    <xdr:ext cx="18490" cy="161924"/>
    <xdr:sp macro="" textlink="">
      <xdr:nvSpPr>
        <xdr:cNvPr id="5647" name="Text Box 2">
          <a:extLst>
            <a:ext uri="{FF2B5EF4-FFF2-40B4-BE49-F238E27FC236}">
              <a16:creationId xmlns:a16="http://schemas.microsoft.com/office/drawing/2014/main" id="{00000000-0008-0000-0000-00000F16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152</xdr:row>
      <xdr:rowOff>0</xdr:rowOff>
    </xdr:from>
    <xdr:ext cx="18490" cy="161924"/>
    <xdr:sp macro="" textlink="">
      <xdr:nvSpPr>
        <xdr:cNvPr id="5648" name="Text Box 2">
          <a:extLst>
            <a:ext uri="{FF2B5EF4-FFF2-40B4-BE49-F238E27FC236}">
              <a16:creationId xmlns:a16="http://schemas.microsoft.com/office/drawing/2014/main" id="{00000000-0008-0000-0000-00001016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152</xdr:row>
      <xdr:rowOff>0</xdr:rowOff>
    </xdr:from>
    <xdr:ext cx="18490" cy="161924"/>
    <xdr:sp macro="" textlink="">
      <xdr:nvSpPr>
        <xdr:cNvPr id="5649" name="Text Box 2">
          <a:extLst>
            <a:ext uri="{FF2B5EF4-FFF2-40B4-BE49-F238E27FC236}">
              <a16:creationId xmlns:a16="http://schemas.microsoft.com/office/drawing/2014/main" id="{00000000-0008-0000-0000-00001116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152</xdr:row>
      <xdr:rowOff>0</xdr:rowOff>
    </xdr:from>
    <xdr:ext cx="18490" cy="161924"/>
    <xdr:sp macro="" textlink="">
      <xdr:nvSpPr>
        <xdr:cNvPr id="5650" name="Text Box 2">
          <a:extLst>
            <a:ext uri="{FF2B5EF4-FFF2-40B4-BE49-F238E27FC236}">
              <a16:creationId xmlns:a16="http://schemas.microsoft.com/office/drawing/2014/main" id="{00000000-0008-0000-0000-00001216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152</xdr:row>
      <xdr:rowOff>0</xdr:rowOff>
    </xdr:from>
    <xdr:ext cx="18490" cy="161924"/>
    <xdr:sp macro="" textlink="">
      <xdr:nvSpPr>
        <xdr:cNvPr id="5651" name="Text Box 2">
          <a:extLst>
            <a:ext uri="{FF2B5EF4-FFF2-40B4-BE49-F238E27FC236}">
              <a16:creationId xmlns:a16="http://schemas.microsoft.com/office/drawing/2014/main" id="{00000000-0008-0000-0000-00001316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152</xdr:row>
      <xdr:rowOff>0</xdr:rowOff>
    </xdr:from>
    <xdr:ext cx="18490" cy="161924"/>
    <xdr:sp macro="" textlink="">
      <xdr:nvSpPr>
        <xdr:cNvPr id="5652" name="Text Box 2">
          <a:extLst>
            <a:ext uri="{FF2B5EF4-FFF2-40B4-BE49-F238E27FC236}">
              <a16:creationId xmlns:a16="http://schemas.microsoft.com/office/drawing/2014/main" id="{00000000-0008-0000-0000-00001416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152</xdr:row>
      <xdr:rowOff>0</xdr:rowOff>
    </xdr:from>
    <xdr:ext cx="22166" cy="451037"/>
    <xdr:sp macro="" textlink="">
      <xdr:nvSpPr>
        <xdr:cNvPr id="5653" name="Text Box 100">
          <a:extLst>
            <a:ext uri="{FF2B5EF4-FFF2-40B4-BE49-F238E27FC236}">
              <a16:creationId xmlns:a16="http://schemas.microsoft.com/office/drawing/2014/main" id="{00000000-0008-0000-0000-000015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152</xdr:row>
      <xdr:rowOff>0</xdr:rowOff>
    </xdr:from>
    <xdr:ext cx="22166" cy="451037"/>
    <xdr:sp macro="" textlink="">
      <xdr:nvSpPr>
        <xdr:cNvPr id="5654" name="Text Box 101">
          <a:extLst>
            <a:ext uri="{FF2B5EF4-FFF2-40B4-BE49-F238E27FC236}">
              <a16:creationId xmlns:a16="http://schemas.microsoft.com/office/drawing/2014/main" id="{00000000-0008-0000-0000-000016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152</xdr:row>
      <xdr:rowOff>0</xdr:rowOff>
    </xdr:from>
    <xdr:ext cx="22166" cy="451037"/>
    <xdr:sp macro="" textlink="">
      <xdr:nvSpPr>
        <xdr:cNvPr id="5655" name="Text Box 102">
          <a:extLst>
            <a:ext uri="{FF2B5EF4-FFF2-40B4-BE49-F238E27FC236}">
              <a16:creationId xmlns:a16="http://schemas.microsoft.com/office/drawing/2014/main" id="{00000000-0008-0000-0000-000017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152</xdr:row>
      <xdr:rowOff>0</xdr:rowOff>
    </xdr:from>
    <xdr:ext cx="22166" cy="451037"/>
    <xdr:sp macro="" textlink="">
      <xdr:nvSpPr>
        <xdr:cNvPr id="5656" name="Text Box 103">
          <a:extLst>
            <a:ext uri="{FF2B5EF4-FFF2-40B4-BE49-F238E27FC236}">
              <a16:creationId xmlns:a16="http://schemas.microsoft.com/office/drawing/2014/main" id="{00000000-0008-0000-0000-000018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152</xdr:row>
      <xdr:rowOff>0</xdr:rowOff>
    </xdr:from>
    <xdr:ext cx="22166" cy="451037"/>
    <xdr:sp macro="" textlink="">
      <xdr:nvSpPr>
        <xdr:cNvPr id="5657" name="Text Box 104">
          <a:extLst>
            <a:ext uri="{FF2B5EF4-FFF2-40B4-BE49-F238E27FC236}">
              <a16:creationId xmlns:a16="http://schemas.microsoft.com/office/drawing/2014/main" id="{00000000-0008-0000-0000-000019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152</xdr:row>
      <xdr:rowOff>0</xdr:rowOff>
    </xdr:from>
    <xdr:ext cx="22166" cy="451037"/>
    <xdr:sp macro="" textlink="">
      <xdr:nvSpPr>
        <xdr:cNvPr id="5658" name="Text Box 105">
          <a:extLst>
            <a:ext uri="{FF2B5EF4-FFF2-40B4-BE49-F238E27FC236}">
              <a16:creationId xmlns:a16="http://schemas.microsoft.com/office/drawing/2014/main" id="{00000000-0008-0000-0000-00001A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152</xdr:row>
      <xdr:rowOff>0</xdr:rowOff>
    </xdr:from>
    <xdr:ext cx="22166" cy="451037"/>
    <xdr:sp macro="" textlink="">
      <xdr:nvSpPr>
        <xdr:cNvPr id="5659" name="Text Box 106">
          <a:extLst>
            <a:ext uri="{FF2B5EF4-FFF2-40B4-BE49-F238E27FC236}">
              <a16:creationId xmlns:a16="http://schemas.microsoft.com/office/drawing/2014/main" id="{00000000-0008-0000-0000-00001B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152</xdr:row>
      <xdr:rowOff>0</xdr:rowOff>
    </xdr:from>
    <xdr:ext cx="22166" cy="451037"/>
    <xdr:sp macro="" textlink="">
      <xdr:nvSpPr>
        <xdr:cNvPr id="5660" name="Text Box 107">
          <a:extLst>
            <a:ext uri="{FF2B5EF4-FFF2-40B4-BE49-F238E27FC236}">
              <a16:creationId xmlns:a16="http://schemas.microsoft.com/office/drawing/2014/main" id="{00000000-0008-0000-0000-00001C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152</xdr:row>
      <xdr:rowOff>0</xdr:rowOff>
    </xdr:from>
    <xdr:ext cx="22166" cy="451037"/>
    <xdr:sp macro="" textlink="">
      <xdr:nvSpPr>
        <xdr:cNvPr id="5661" name="Text Box 108">
          <a:extLst>
            <a:ext uri="{FF2B5EF4-FFF2-40B4-BE49-F238E27FC236}">
              <a16:creationId xmlns:a16="http://schemas.microsoft.com/office/drawing/2014/main" id="{00000000-0008-0000-0000-00001D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152</xdr:row>
      <xdr:rowOff>0</xdr:rowOff>
    </xdr:from>
    <xdr:ext cx="22166" cy="451037"/>
    <xdr:sp macro="" textlink="">
      <xdr:nvSpPr>
        <xdr:cNvPr id="5662" name="Text Box 109">
          <a:extLst>
            <a:ext uri="{FF2B5EF4-FFF2-40B4-BE49-F238E27FC236}">
              <a16:creationId xmlns:a16="http://schemas.microsoft.com/office/drawing/2014/main" id="{00000000-0008-0000-0000-00001E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152</xdr:row>
      <xdr:rowOff>0</xdr:rowOff>
    </xdr:from>
    <xdr:ext cx="22166" cy="451037"/>
    <xdr:sp macro="" textlink="">
      <xdr:nvSpPr>
        <xdr:cNvPr id="5663" name="Text Box 2">
          <a:extLst>
            <a:ext uri="{FF2B5EF4-FFF2-40B4-BE49-F238E27FC236}">
              <a16:creationId xmlns:a16="http://schemas.microsoft.com/office/drawing/2014/main" id="{00000000-0008-0000-0000-00001F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152</xdr:row>
      <xdr:rowOff>0</xdr:rowOff>
    </xdr:from>
    <xdr:ext cx="22166" cy="451037"/>
    <xdr:sp macro="" textlink="">
      <xdr:nvSpPr>
        <xdr:cNvPr id="5664" name="Text Box 2">
          <a:extLst>
            <a:ext uri="{FF2B5EF4-FFF2-40B4-BE49-F238E27FC236}">
              <a16:creationId xmlns:a16="http://schemas.microsoft.com/office/drawing/2014/main" id="{00000000-0008-0000-0000-000020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152</xdr:row>
      <xdr:rowOff>0</xdr:rowOff>
    </xdr:from>
    <xdr:ext cx="22166" cy="451037"/>
    <xdr:sp macro="" textlink="">
      <xdr:nvSpPr>
        <xdr:cNvPr id="5665" name="Text Box 2">
          <a:extLst>
            <a:ext uri="{FF2B5EF4-FFF2-40B4-BE49-F238E27FC236}">
              <a16:creationId xmlns:a16="http://schemas.microsoft.com/office/drawing/2014/main" id="{00000000-0008-0000-0000-000021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152</xdr:row>
      <xdr:rowOff>0</xdr:rowOff>
    </xdr:from>
    <xdr:ext cx="22166" cy="451037"/>
    <xdr:sp macro="" textlink="">
      <xdr:nvSpPr>
        <xdr:cNvPr id="5666" name="Text Box 2">
          <a:extLst>
            <a:ext uri="{FF2B5EF4-FFF2-40B4-BE49-F238E27FC236}">
              <a16:creationId xmlns:a16="http://schemas.microsoft.com/office/drawing/2014/main" id="{00000000-0008-0000-0000-000022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152</xdr:row>
      <xdr:rowOff>0</xdr:rowOff>
    </xdr:from>
    <xdr:ext cx="22166" cy="451037"/>
    <xdr:sp macro="" textlink="">
      <xdr:nvSpPr>
        <xdr:cNvPr id="5667" name="Text Box 2">
          <a:extLst>
            <a:ext uri="{FF2B5EF4-FFF2-40B4-BE49-F238E27FC236}">
              <a16:creationId xmlns:a16="http://schemas.microsoft.com/office/drawing/2014/main" id="{00000000-0008-0000-0000-000023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152</xdr:row>
      <xdr:rowOff>0</xdr:rowOff>
    </xdr:from>
    <xdr:ext cx="22166" cy="451037"/>
    <xdr:sp macro="" textlink="">
      <xdr:nvSpPr>
        <xdr:cNvPr id="5668" name="Text Box 2">
          <a:extLst>
            <a:ext uri="{FF2B5EF4-FFF2-40B4-BE49-F238E27FC236}">
              <a16:creationId xmlns:a16="http://schemas.microsoft.com/office/drawing/2014/main" id="{00000000-0008-0000-0000-000024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152</xdr:row>
      <xdr:rowOff>0</xdr:rowOff>
    </xdr:from>
    <xdr:ext cx="22166" cy="451037"/>
    <xdr:sp macro="" textlink="">
      <xdr:nvSpPr>
        <xdr:cNvPr id="5669" name="Text Box 2">
          <a:extLst>
            <a:ext uri="{FF2B5EF4-FFF2-40B4-BE49-F238E27FC236}">
              <a16:creationId xmlns:a16="http://schemas.microsoft.com/office/drawing/2014/main" id="{00000000-0008-0000-0000-000025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152</xdr:row>
      <xdr:rowOff>0</xdr:rowOff>
    </xdr:from>
    <xdr:ext cx="22166" cy="451037"/>
    <xdr:sp macro="" textlink="">
      <xdr:nvSpPr>
        <xdr:cNvPr id="5670" name="Text Box 2">
          <a:extLst>
            <a:ext uri="{FF2B5EF4-FFF2-40B4-BE49-F238E27FC236}">
              <a16:creationId xmlns:a16="http://schemas.microsoft.com/office/drawing/2014/main" id="{00000000-0008-0000-0000-000026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152</xdr:row>
      <xdr:rowOff>0</xdr:rowOff>
    </xdr:from>
    <xdr:ext cx="22166" cy="451037"/>
    <xdr:sp macro="" textlink="">
      <xdr:nvSpPr>
        <xdr:cNvPr id="5671" name="Text Box 2">
          <a:extLst>
            <a:ext uri="{FF2B5EF4-FFF2-40B4-BE49-F238E27FC236}">
              <a16:creationId xmlns:a16="http://schemas.microsoft.com/office/drawing/2014/main" id="{00000000-0008-0000-0000-000027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152</xdr:row>
      <xdr:rowOff>0</xdr:rowOff>
    </xdr:from>
    <xdr:ext cx="22166" cy="451037"/>
    <xdr:sp macro="" textlink="">
      <xdr:nvSpPr>
        <xdr:cNvPr id="5672" name="Text Box 2">
          <a:extLst>
            <a:ext uri="{FF2B5EF4-FFF2-40B4-BE49-F238E27FC236}">
              <a16:creationId xmlns:a16="http://schemas.microsoft.com/office/drawing/2014/main" id="{00000000-0008-0000-0000-000028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451037"/>
    <xdr:sp macro="" textlink="">
      <xdr:nvSpPr>
        <xdr:cNvPr id="5673" name="Text Box 2">
          <a:extLst>
            <a:ext uri="{FF2B5EF4-FFF2-40B4-BE49-F238E27FC236}">
              <a16:creationId xmlns:a16="http://schemas.microsoft.com/office/drawing/2014/main" id="{00000000-0008-0000-0000-000029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451037"/>
    <xdr:sp macro="" textlink="">
      <xdr:nvSpPr>
        <xdr:cNvPr id="5674" name="Text Box 2">
          <a:extLst>
            <a:ext uri="{FF2B5EF4-FFF2-40B4-BE49-F238E27FC236}">
              <a16:creationId xmlns:a16="http://schemas.microsoft.com/office/drawing/2014/main" id="{00000000-0008-0000-0000-00002A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451037"/>
    <xdr:sp macro="" textlink="">
      <xdr:nvSpPr>
        <xdr:cNvPr id="5675" name="Text Box 2">
          <a:extLst>
            <a:ext uri="{FF2B5EF4-FFF2-40B4-BE49-F238E27FC236}">
              <a16:creationId xmlns:a16="http://schemas.microsoft.com/office/drawing/2014/main" id="{00000000-0008-0000-0000-00002B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451037"/>
    <xdr:sp macro="" textlink="">
      <xdr:nvSpPr>
        <xdr:cNvPr id="5676" name="Text Box 2">
          <a:extLst>
            <a:ext uri="{FF2B5EF4-FFF2-40B4-BE49-F238E27FC236}">
              <a16:creationId xmlns:a16="http://schemas.microsoft.com/office/drawing/2014/main" id="{00000000-0008-0000-0000-00002C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451037"/>
    <xdr:sp macro="" textlink="">
      <xdr:nvSpPr>
        <xdr:cNvPr id="5677" name="Text Box 2">
          <a:extLst>
            <a:ext uri="{FF2B5EF4-FFF2-40B4-BE49-F238E27FC236}">
              <a16:creationId xmlns:a16="http://schemas.microsoft.com/office/drawing/2014/main" id="{00000000-0008-0000-0000-00002D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451037"/>
    <xdr:sp macro="" textlink="">
      <xdr:nvSpPr>
        <xdr:cNvPr id="5678" name="Text Box 2">
          <a:extLst>
            <a:ext uri="{FF2B5EF4-FFF2-40B4-BE49-F238E27FC236}">
              <a16:creationId xmlns:a16="http://schemas.microsoft.com/office/drawing/2014/main" id="{00000000-0008-0000-0000-00002E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451037"/>
    <xdr:sp macro="" textlink="">
      <xdr:nvSpPr>
        <xdr:cNvPr id="5679" name="Text Box 2">
          <a:extLst>
            <a:ext uri="{FF2B5EF4-FFF2-40B4-BE49-F238E27FC236}">
              <a16:creationId xmlns:a16="http://schemas.microsoft.com/office/drawing/2014/main" id="{00000000-0008-0000-0000-00002F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451037"/>
    <xdr:sp macro="" textlink="">
      <xdr:nvSpPr>
        <xdr:cNvPr id="5680" name="Text Box 2">
          <a:extLst>
            <a:ext uri="{FF2B5EF4-FFF2-40B4-BE49-F238E27FC236}">
              <a16:creationId xmlns:a16="http://schemas.microsoft.com/office/drawing/2014/main" id="{00000000-0008-0000-0000-000030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451037"/>
    <xdr:sp macro="" textlink="">
      <xdr:nvSpPr>
        <xdr:cNvPr id="5681" name="Text Box 2">
          <a:extLst>
            <a:ext uri="{FF2B5EF4-FFF2-40B4-BE49-F238E27FC236}">
              <a16:creationId xmlns:a16="http://schemas.microsoft.com/office/drawing/2014/main" id="{00000000-0008-0000-0000-000031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451037"/>
    <xdr:sp macro="" textlink="">
      <xdr:nvSpPr>
        <xdr:cNvPr id="5682" name="Text Box 2">
          <a:extLst>
            <a:ext uri="{FF2B5EF4-FFF2-40B4-BE49-F238E27FC236}">
              <a16:creationId xmlns:a16="http://schemas.microsoft.com/office/drawing/2014/main" id="{00000000-0008-0000-0000-000032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451037"/>
    <xdr:sp macro="" textlink="">
      <xdr:nvSpPr>
        <xdr:cNvPr id="5683" name="Text Box 2">
          <a:extLst>
            <a:ext uri="{FF2B5EF4-FFF2-40B4-BE49-F238E27FC236}">
              <a16:creationId xmlns:a16="http://schemas.microsoft.com/office/drawing/2014/main" id="{00000000-0008-0000-0000-000033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451037"/>
    <xdr:sp macro="" textlink="">
      <xdr:nvSpPr>
        <xdr:cNvPr id="5684" name="Text Box 2">
          <a:extLst>
            <a:ext uri="{FF2B5EF4-FFF2-40B4-BE49-F238E27FC236}">
              <a16:creationId xmlns:a16="http://schemas.microsoft.com/office/drawing/2014/main" id="{00000000-0008-0000-0000-000034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451037"/>
    <xdr:sp macro="" textlink="">
      <xdr:nvSpPr>
        <xdr:cNvPr id="5685" name="Text Box 2">
          <a:extLst>
            <a:ext uri="{FF2B5EF4-FFF2-40B4-BE49-F238E27FC236}">
              <a16:creationId xmlns:a16="http://schemas.microsoft.com/office/drawing/2014/main" id="{00000000-0008-0000-0000-000035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451037"/>
    <xdr:sp macro="" textlink="">
      <xdr:nvSpPr>
        <xdr:cNvPr id="5686" name="Text Box 2">
          <a:extLst>
            <a:ext uri="{FF2B5EF4-FFF2-40B4-BE49-F238E27FC236}">
              <a16:creationId xmlns:a16="http://schemas.microsoft.com/office/drawing/2014/main" id="{00000000-0008-0000-0000-000036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451037"/>
    <xdr:sp macro="" textlink="">
      <xdr:nvSpPr>
        <xdr:cNvPr id="5687" name="Text Box 2">
          <a:extLst>
            <a:ext uri="{FF2B5EF4-FFF2-40B4-BE49-F238E27FC236}">
              <a16:creationId xmlns:a16="http://schemas.microsoft.com/office/drawing/2014/main" id="{00000000-0008-0000-0000-000037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451037"/>
    <xdr:sp macro="" textlink="">
      <xdr:nvSpPr>
        <xdr:cNvPr id="5688" name="Text Box 2">
          <a:extLst>
            <a:ext uri="{FF2B5EF4-FFF2-40B4-BE49-F238E27FC236}">
              <a16:creationId xmlns:a16="http://schemas.microsoft.com/office/drawing/2014/main" id="{00000000-0008-0000-0000-000038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451037"/>
    <xdr:sp macro="" textlink="">
      <xdr:nvSpPr>
        <xdr:cNvPr id="5689" name="Text Box 2">
          <a:extLst>
            <a:ext uri="{FF2B5EF4-FFF2-40B4-BE49-F238E27FC236}">
              <a16:creationId xmlns:a16="http://schemas.microsoft.com/office/drawing/2014/main" id="{00000000-0008-0000-0000-000039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451037"/>
    <xdr:sp macro="" textlink="">
      <xdr:nvSpPr>
        <xdr:cNvPr id="5690" name="Text Box 2">
          <a:extLst>
            <a:ext uri="{FF2B5EF4-FFF2-40B4-BE49-F238E27FC236}">
              <a16:creationId xmlns:a16="http://schemas.microsoft.com/office/drawing/2014/main" id="{00000000-0008-0000-0000-00003A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451037"/>
    <xdr:sp macro="" textlink="">
      <xdr:nvSpPr>
        <xdr:cNvPr id="5691" name="Text Box 2">
          <a:extLst>
            <a:ext uri="{FF2B5EF4-FFF2-40B4-BE49-F238E27FC236}">
              <a16:creationId xmlns:a16="http://schemas.microsoft.com/office/drawing/2014/main" id="{00000000-0008-0000-0000-00003B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451037"/>
    <xdr:sp macro="" textlink="">
      <xdr:nvSpPr>
        <xdr:cNvPr id="5692" name="Text Box 2">
          <a:extLst>
            <a:ext uri="{FF2B5EF4-FFF2-40B4-BE49-F238E27FC236}">
              <a16:creationId xmlns:a16="http://schemas.microsoft.com/office/drawing/2014/main" id="{00000000-0008-0000-0000-00003C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451037"/>
    <xdr:sp macro="" textlink="">
      <xdr:nvSpPr>
        <xdr:cNvPr id="5693" name="Text Box 2">
          <a:extLst>
            <a:ext uri="{FF2B5EF4-FFF2-40B4-BE49-F238E27FC236}">
              <a16:creationId xmlns:a16="http://schemas.microsoft.com/office/drawing/2014/main" id="{00000000-0008-0000-0000-00003D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451037"/>
    <xdr:sp macro="" textlink="">
      <xdr:nvSpPr>
        <xdr:cNvPr id="5694" name="Text Box 2">
          <a:extLst>
            <a:ext uri="{FF2B5EF4-FFF2-40B4-BE49-F238E27FC236}">
              <a16:creationId xmlns:a16="http://schemas.microsoft.com/office/drawing/2014/main" id="{00000000-0008-0000-0000-00003E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451037"/>
    <xdr:sp macro="" textlink="">
      <xdr:nvSpPr>
        <xdr:cNvPr id="5695" name="Text Box 2">
          <a:extLst>
            <a:ext uri="{FF2B5EF4-FFF2-40B4-BE49-F238E27FC236}">
              <a16:creationId xmlns:a16="http://schemas.microsoft.com/office/drawing/2014/main" id="{00000000-0008-0000-0000-00003F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451037"/>
    <xdr:sp macro="" textlink="">
      <xdr:nvSpPr>
        <xdr:cNvPr id="5696" name="Text Box 2">
          <a:extLst>
            <a:ext uri="{FF2B5EF4-FFF2-40B4-BE49-F238E27FC236}">
              <a16:creationId xmlns:a16="http://schemas.microsoft.com/office/drawing/2014/main" id="{00000000-0008-0000-0000-000040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451037"/>
    <xdr:sp macro="" textlink="">
      <xdr:nvSpPr>
        <xdr:cNvPr id="5697" name="Text Box 2">
          <a:extLst>
            <a:ext uri="{FF2B5EF4-FFF2-40B4-BE49-F238E27FC236}">
              <a16:creationId xmlns:a16="http://schemas.microsoft.com/office/drawing/2014/main" id="{00000000-0008-0000-0000-000041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451037"/>
    <xdr:sp macro="" textlink="">
      <xdr:nvSpPr>
        <xdr:cNvPr id="5698" name="Text Box 2">
          <a:extLst>
            <a:ext uri="{FF2B5EF4-FFF2-40B4-BE49-F238E27FC236}">
              <a16:creationId xmlns:a16="http://schemas.microsoft.com/office/drawing/2014/main" id="{00000000-0008-0000-0000-000042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451037"/>
    <xdr:sp macro="" textlink="">
      <xdr:nvSpPr>
        <xdr:cNvPr id="5699" name="Text Box 2">
          <a:extLst>
            <a:ext uri="{FF2B5EF4-FFF2-40B4-BE49-F238E27FC236}">
              <a16:creationId xmlns:a16="http://schemas.microsoft.com/office/drawing/2014/main" id="{00000000-0008-0000-0000-000043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451037"/>
    <xdr:sp macro="" textlink="">
      <xdr:nvSpPr>
        <xdr:cNvPr id="5700" name="Text Box 2">
          <a:extLst>
            <a:ext uri="{FF2B5EF4-FFF2-40B4-BE49-F238E27FC236}">
              <a16:creationId xmlns:a16="http://schemas.microsoft.com/office/drawing/2014/main" id="{00000000-0008-0000-0000-000044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152</xdr:row>
      <xdr:rowOff>0</xdr:rowOff>
    </xdr:from>
    <xdr:ext cx="22166" cy="451037"/>
    <xdr:sp macro="" textlink="">
      <xdr:nvSpPr>
        <xdr:cNvPr id="5701" name="Text Box 2">
          <a:extLst>
            <a:ext uri="{FF2B5EF4-FFF2-40B4-BE49-F238E27FC236}">
              <a16:creationId xmlns:a16="http://schemas.microsoft.com/office/drawing/2014/main" id="{00000000-0008-0000-0000-00004516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702" name="Text Box 2">
          <a:extLst>
            <a:ext uri="{FF2B5EF4-FFF2-40B4-BE49-F238E27FC236}">
              <a16:creationId xmlns:a16="http://schemas.microsoft.com/office/drawing/2014/main" id="{00000000-0008-0000-0000-000046160000}"/>
            </a:ext>
          </a:extLst>
        </xdr:cNvPr>
        <xdr:cNvSpPr txBox="1">
          <a:spLocks noChangeArrowheads="1"/>
        </xdr:cNvSpPr>
      </xdr:nvSpPr>
      <xdr:spPr bwMode="auto">
        <a:xfrm>
          <a:off x="10487025" y="226599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703" name="Text Box 2">
          <a:extLst>
            <a:ext uri="{FF2B5EF4-FFF2-40B4-BE49-F238E27FC236}">
              <a16:creationId xmlns:a16="http://schemas.microsoft.com/office/drawing/2014/main" id="{00000000-0008-0000-0000-000047160000}"/>
            </a:ext>
          </a:extLst>
        </xdr:cNvPr>
        <xdr:cNvSpPr txBox="1">
          <a:spLocks noChangeArrowheads="1"/>
        </xdr:cNvSpPr>
      </xdr:nvSpPr>
      <xdr:spPr bwMode="auto">
        <a:xfrm>
          <a:off x="10487025" y="226599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704" name="Text Box 2">
          <a:extLst>
            <a:ext uri="{FF2B5EF4-FFF2-40B4-BE49-F238E27FC236}">
              <a16:creationId xmlns:a16="http://schemas.microsoft.com/office/drawing/2014/main" id="{00000000-0008-0000-0000-000048160000}"/>
            </a:ext>
          </a:extLst>
        </xdr:cNvPr>
        <xdr:cNvSpPr txBox="1">
          <a:spLocks noChangeArrowheads="1"/>
        </xdr:cNvSpPr>
      </xdr:nvSpPr>
      <xdr:spPr bwMode="auto">
        <a:xfrm>
          <a:off x="10487025" y="226599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705" name="Text Box 2">
          <a:extLst>
            <a:ext uri="{FF2B5EF4-FFF2-40B4-BE49-F238E27FC236}">
              <a16:creationId xmlns:a16="http://schemas.microsoft.com/office/drawing/2014/main" id="{00000000-0008-0000-0000-000049160000}"/>
            </a:ext>
          </a:extLst>
        </xdr:cNvPr>
        <xdr:cNvSpPr txBox="1">
          <a:spLocks noChangeArrowheads="1"/>
        </xdr:cNvSpPr>
      </xdr:nvSpPr>
      <xdr:spPr bwMode="auto">
        <a:xfrm>
          <a:off x="10487025" y="226599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706" name="Text Box 2">
          <a:extLst>
            <a:ext uri="{FF2B5EF4-FFF2-40B4-BE49-F238E27FC236}">
              <a16:creationId xmlns:a16="http://schemas.microsoft.com/office/drawing/2014/main" id="{00000000-0008-0000-0000-00004A160000}"/>
            </a:ext>
          </a:extLst>
        </xdr:cNvPr>
        <xdr:cNvSpPr txBox="1">
          <a:spLocks noChangeArrowheads="1"/>
        </xdr:cNvSpPr>
      </xdr:nvSpPr>
      <xdr:spPr bwMode="auto">
        <a:xfrm>
          <a:off x="10487025" y="226599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707" name="Text Box 2">
          <a:extLst>
            <a:ext uri="{FF2B5EF4-FFF2-40B4-BE49-F238E27FC236}">
              <a16:creationId xmlns:a16="http://schemas.microsoft.com/office/drawing/2014/main" id="{00000000-0008-0000-0000-00004B160000}"/>
            </a:ext>
          </a:extLst>
        </xdr:cNvPr>
        <xdr:cNvSpPr txBox="1">
          <a:spLocks noChangeArrowheads="1"/>
        </xdr:cNvSpPr>
      </xdr:nvSpPr>
      <xdr:spPr bwMode="auto">
        <a:xfrm>
          <a:off x="10487025" y="226599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708" name="Text Box 2">
          <a:extLst>
            <a:ext uri="{FF2B5EF4-FFF2-40B4-BE49-F238E27FC236}">
              <a16:creationId xmlns:a16="http://schemas.microsoft.com/office/drawing/2014/main" id="{00000000-0008-0000-0000-00004C160000}"/>
            </a:ext>
          </a:extLst>
        </xdr:cNvPr>
        <xdr:cNvSpPr txBox="1">
          <a:spLocks noChangeArrowheads="1"/>
        </xdr:cNvSpPr>
      </xdr:nvSpPr>
      <xdr:spPr bwMode="auto">
        <a:xfrm>
          <a:off x="10487025" y="226599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709" name="Text Box 2">
          <a:extLst>
            <a:ext uri="{FF2B5EF4-FFF2-40B4-BE49-F238E27FC236}">
              <a16:creationId xmlns:a16="http://schemas.microsoft.com/office/drawing/2014/main" id="{00000000-0008-0000-0000-00004D160000}"/>
            </a:ext>
          </a:extLst>
        </xdr:cNvPr>
        <xdr:cNvSpPr txBox="1">
          <a:spLocks noChangeArrowheads="1"/>
        </xdr:cNvSpPr>
      </xdr:nvSpPr>
      <xdr:spPr bwMode="auto">
        <a:xfrm>
          <a:off x="10487025" y="226599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710" name="Text Box 2">
          <a:extLst>
            <a:ext uri="{FF2B5EF4-FFF2-40B4-BE49-F238E27FC236}">
              <a16:creationId xmlns:a16="http://schemas.microsoft.com/office/drawing/2014/main" id="{00000000-0008-0000-0000-00004E160000}"/>
            </a:ext>
          </a:extLst>
        </xdr:cNvPr>
        <xdr:cNvSpPr txBox="1">
          <a:spLocks noChangeArrowheads="1"/>
        </xdr:cNvSpPr>
      </xdr:nvSpPr>
      <xdr:spPr bwMode="auto">
        <a:xfrm>
          <a:off x="10487025" y="226599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11" name="Text Box 2">
          <a:extLst>
            <a:ext uri="{FF2B5EF4-FFF2-40B4-BE49-F238E27FC236}">
              <a16:creationId xmlns:a16="http://schemas.microsoft.com/office/drawing/2014/main" id="{00000000-0008-0000-0000-00004F16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12" name="Text Box 2">
          <a:extLst>
            <a:ext uri="{FF2B5EF4-FFF2-40B4-BE49-F238E27FC236}">
              <a16:creationId xmlns:a16="http://schemas.microsoft.com/office/drawing/2014/main" id="{00000000-0008-0000-0000-00005016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13" name="Text Box 2">
          <a:extLst>
            <a:ext uri="{FF2B5EF4-FFF2-40B4-BE49-F238E27FC236}">
              <a16:creationId xmlns:a16="http://schemas.microsoft.com/office/drawing/2014/main" id="{00000000-0008-0000-0000-00005116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14" name="Text Box 2">
          <a:extLst>
            <a:ext uri="{FF2B5EF4-FFF2-40B4-BE49-F238E27FC236}">
              <a16:creationId xmlns:a16="http://schemas.microsoft.com/office/drawing/2014/main" id="{00000000-0008-0000-0000-00005216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15" name="Text Box 2">
          <a:extLst>
            <a:ext uri="{FF2B5EF4-FFF2-40B4-BE49-F238E27FC236}">
              <a16:creationId xmlns:a16="http://schemas.microsoft.com/office/drawing/2014/main" id="{00000000-0008-0000-0000-00005316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16" name="Text Box 2">
          <a:extLst>
            <a:ext uri="{FF2B5EF4-FFF2-40B4-BE49-F238E27FC236}">
              <a16:creationId xmlns:a16="http://schemas.microsoft.com/office/drawing/2014/main" id="{00000000-0008-0000-0000-00005416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17" name="Text Box 2">
          <a:extLst>
            <a:ext uri="{FF2B5EF4-FFF2-40B4-BE49-F238E27FC236}">
              <a16:creationId xmlns:a16="http://schemas.microsoft.com/office/drawing/2014/main" id="{00000000-0008-0000-0000-00005516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18" name="Text Box 2">
          <a:extLst>
            <a:ext uri="{FF2B5EF4-FFF2-40B4-BE49-F238E27FC236}">
              <a16:creationId xmlns:a16="http://schemas.microsoft.com/office/drawing/2014/main" id="{00000000-0008-0000-0000-00005616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19" name="Text Box 2">
          <a:extLst>
            <a:ext uri="{FF2B5EF4-FFF2-40B4-BE49-F238E27FC236}">
              <a16:creationId xmlns:a16="http://schemas.microsoft.com/office/drawing/2014/main" id="{00000000-0008-0000-0000-00005716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20" name="Text Box 2">
          <a:extLst>
            <a:ext uri="{FF2B5EF4-FFF2-40B4-BE49-F238E27FC236}">
              <a16:creationId xmlns:a16="http://schemas.microsoft.com/office/drawing/2014/main" id="{00000000-0008-0000-0000-00005816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721" name="Text Box 2">
          <a:extLst>
            <a:ext uri="{FF2B5EF4-FFF2-40B4-BE49-F238E27FC236}">
              <a16:creationId xmlns:a16="http://schemas.microsoft.com/office/drawing/2014/main" id="{00000000-0008-0000-0000-000059160000}"/>
            </a:ext>
          </a:extLst>
        </xdr:cNvPr>
        <xdr:cNvSpPr txBox="1">
          <a:spLocks noChangeArrowheads="1"/>
        </xdr:cNvSpPr>
      </xdr:nvSpPr>
      <xdr:spPr bwMode="auto">
        <a:xfrm>
          <a:off x="10487025" y="226599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722" name="Text Box 2">
          <a:extLst>
            <a:ext uri="{FF2B5EF4-FFF2-40B4-BE49-F238E27FC236}">
              <a16:creationId xmlns:a16="http://schemas.microsoft.com/office/drawing/2014/main" id="{00000000-0008-0000-0000-00005A160000}"/>
            </a:ext>
          </a:extLst>
        </xdr:cNvPr>
        <xdr:cNvSpPr txBox="1">
          <a:spLocks noChangeArrowheads="1"/>
        </xdr:cNvSpPr>
      </xdr:nvSpPr>
      <xdr:spPr bwMode="auto">
        <a:xfrm>
          <a:off x="10487025" y="226599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723" name="Text Box 2">
          <a:extLst>
            <a:ext uri="{FF2B5EF4-FFF2-40B4-BE49-F238E27FC236}">
              <a16:creationId xmlns:a16="http://schemas.microsoft.com/office/drawing/2014/main" id="{00000000-0008-0000-0000-00005B160000}"/>
            </a:ext>
          </a:extLst>
        </xdr:cNvPr>
        <xdr:cNvSpPr txBox="1">
          <a:spLocks noChangeArrowheads="1"/>
        </xdr:cNvSpPr>
      </xdr:nvSpPr>
      <xdr:spPr bwMode="auto">
        <a:xfrm>
          <a:off x="10487025" y="226599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724" name="Text Box 2">
          <a:extLst>
            <a:ext uri="{FF2B5EF4-FFF2-40B4-BE49-F238E27FC236}">
              <a16:creationId xmlns:a16="http://schemas.microsoft.com/office/drawing/2014/main" id="{00000000-0008-0000-0000-00005C160000}"/>
            </a:ext>
          </a:extLst>
        </xdr:cNvPr>
        <xdr:cNvSpPr txBox="1">
          <a:spLocks noChangeArrowheads="1"/>
        </xdr:cNvSpPr>
      </xdr:nvSpPr>
      <xdr:spPr bwMode="auto">
        <a:xfrm>
          <a:off x="10487025" y="226599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725" name="Text Box 2">
          <a:extLst>
            <a:ext uri="{FF2B5EF4-FFF2-40B4-BE49-F238E27FC236}">
              <a16:creationId xmlns:a16="http://schemas.microsoft.com/office/drawing/2014/main" id="{00000000-0008-0000-0000-00005D160000}"/>
            </a:ext>
          </a:extLst>
        </xdr:cNvPr>
        <xdr:cNvSpPr txBox="1">
          <a:spLocks noChangeArrowheads="1"/>
        </xdr:cNvSpPr>
      </xdr:nvSpPr>
      <xdr:spPr bwMode="auto">
        <a:xfrm>
          <a:off x="10487025" y="226599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726" name="Text Box 2">
          <a:extLst>
            <a:ext uri="{FF2B5EF4-FFF2-40B4-BE49-F238E27FC236}">
              <a16:creationId xmlns:a16="http://schemas.microsoft.com/office/drawing/2014/main" id="{00000000-0008-0000-0000-00005E160000}"/>
            </a:ext>
          </a:extLst>
        </xdr:cNvPr>
        <xdr:cNvSpPr txBox="1">
          <a:spLocks noChangeArrowheads="1"/>
        </xdr:cNvSpPr>
      </xdr:nvSpPr>
      <xdr:spPr bwMode="auto">
        <a:xfrm>
          <a:off x="10487025" y="226599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727" name="Text Box 2">
          <a:extLst>
            <a:ext uri="{FF2B5EF4-FFF2-40B4-BE49-F238E27FC236}">
              <a16:creationId xmlns:a16="http://schemas.microsoft.com/office/drawing/2014/main" id="{00000000-0008-0000-0000-00005F160000}"/>
            </a:ext>
          </a:extLst>
        </xdr:cNvPr>
        <xdr:cNvSpPr txBox="1">
          <a:spLocks noChangeArrowheads="1"/>
        </xdr:cNvSpPr>
      </xdr:nvSpPr>
      <xdr:spPr bwMode="auto">
        <a:xfrm>
          <a:off x="10487025" y="226599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728" name="Text Box 2">
          <a:extLst>
            <a:ext uri="{FF2B5EF4-FFF2-40B4-BE49-F238E27FC236}">
              <a16:creationId xmlns:a16="http://schemas.microsoft.com/office/drawing/2014/main" id="{00000000-0008-0000-0000-000060160000}"/>
            </a:ext>
          </a:extLst>
        </xdr:cNvPr>
        <xdr:cNvSpPr txBox="1">
          <a:spLocks noChangeArrowheads="1"/>
        </xdr:cNvSpPr>
      </xdr:nvSpPr>
      <xdr:spPr bwMode="auto">
        <a:xfrm>
          <a:off x="10487025" y="226599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729" name="Text Box 2">
          <a:extLst>
            <a:ext uri="{FF2B5EF4-FFF2-40B4-BE49-F238E27FC236}">
              <a16:creationId xmlns:a16="http://schemas.microsoft.com/office/drawing/2014/main" id="{00000000-0008-0000-0000-000061160000}"/>
            </a:ext>
          </a:extLst>
        </xdr:cNvPr>
        <xdr:cNvSpPr txBox="1">
          <a:spLocks noChangeArrowheads="1"/>
        </xdr:cNvSpPr>
      </xdr:nvSpPr>
      <xdr:spPr bwMode="auto">
        <a:xfrm>
          <a:off x="10487025" y="226599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730" name="Text Box 2">
          <a:extLst>
            <a:ext uri="{FF2B5EF4-FFF2-40B4-BE49-F238E27FC236}">
              <a16:creationId xmlns:a16="http://schemas.microsoft.com/office/drawing/2014/main" id="{00000000-0008-0000-0000-000062160000}"/>
            </a:ext>
          </a:extLst>
        </xdr:cNvPr>
        <xdr:cNvSpPr txBox="1">
          <a:spLocks noChangeArrowheads="1"/>
        </xdr:cNvSpPr>
      </xdr:nvSpPr>
      <xdr:spPr bwMode="auto">
        <a:xfrm>
          <a:off x="10487025" y="226599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31" name="Text Box 2">
          <a:extLst>
            <a:ext uri="{FF2B5EF4-FFF2-40B4-BE49-F238E27FC236}">
              <a16:creationId xmlns:a16="http://schemas.microsoft.com/office/drawing/2014/main" id="{00000000-0008-0000-0000-00006316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32" name="Text Box 2">
          <a:extLst>
            <a:ext uri="{FF2B5EF4-FFF2-40B4-BE49-F238E27FC236}">
              <a16:creationId xmlns:a16="http://schemas.microsoft.com/office/drawing/2014/main" id="{00000000-0008-0000-0000-00006416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33" name="Text Box 2">
          <a:extLst>
            <a:ext uri="{FF2B5EF4-FFF2-40B4-BE49-F238E27FC236}">
              <a16:creationId xmlns:a16="http://schemas.microsoft.com/office/drawing/2014/main" id="{00000000-0008-0000-0000-00006516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34" name="Text Box 2">
          <a:extLst>
            <a:ext uri="{FF2B5EF4-FFF2-40B4-BE49-F238E27FC236}">
              <a16:creationId xmlns:a16="http://schemas.microsoft.com/office/drawing/2014/main" id="{00000000-0008-0000-0000-00006616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35" name="Text Box 2">
          <a:extLst>
            <a:ext uri="{FF2B5EF4-FFF2-40B4-BE49-F238E27FC236}">
              <a16:creationId xmlns:a16="http://schemas.microsoft.com/office/drawing/2014/main" id="{00000000-0008-0000-0000-00006716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36" name="Text Box 2">
          <a:extLst>
            <a:ext uri="{FF2B5EF4-FFF2-40B4-BE49-F238E27FC236}">
              <a16:creationId xmlns:a16="http://schemas.microsoft.com/office/drawing/2014/main" id="{00000000-0008-0000-0000-00006816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37" name="Text Box 2">
          <a:extLst>
            <a:ext uri="{FF2B5EF4-FFF2-40B4-BE49-F238E27FC236}">
              <a16:creationId xmlns:a16="http://schemas.microsoft.com/office/drawing/2014/main" id="{00000000-0008-0000-0000-00006916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38" name="Text Box 2">
          <a:extLst>
            <a:ext uri="{FF2B5EF4-FFF2-40B4-BE49-F238E27FC236}">
              <a16:creationId xmlns:a16="http://schemas.microsoft.com/office/drawing/2014/main" id="{00000000-0008-0000-0000-00006A16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39" name="Text Box 2">
          <a:extLst>
            <a:ext uri="{FF2B5EF4-FFF2-40B4-BE49-F238E27FC236}">
              <a16:creationId xmlns:a16="http://schemas.microsoft.com/office/drawing/2014/main" id="{00000000-0008-0000-0000-00006B16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40" name="Text Box 2">
          <a:extLst>
            <a:ext uri="{FF2B5EF4-FFF2-40B4-BE49-F238E27FC236}">
              <a16:creationId xmlns:a16="http://schemas.microsoft.com/office/drawing/2014/main" id="{00000000-0008-0000-0000-00006C160000}"/>
            </a:ext>
          </a:extLst>
        </xdr:cNvPr>
        <xdr:cNvSpPr txBox="1">
          <a:spLocks noChangeArrowheads="1"/>
        </xdr:cNvSpPr>
      </xdr:nvSpPr>
      <xdr:spPr bwMode="auto">
        <a:xfrm>
          <a:off x="10487025" y="22659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741" name="Text Box 100">
          <a:extLst>
            <a:ext uri="{FF2B5EF4-FFF2-40B4-BE49-F238E27FC236}">
              <a16:creationId xmlns:a16="http://schemas.microsoft.com/office/drawing/2014/main" id="{00000000-0008-0000-0000-00006D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742" name="Text Box 101">
          <a:extLst>
            <a:ext uri="{FF2B5EF4-FFF2-40B4-BE49-F238E27FC236}">
              <a16:creationId xmlns:a16="http://schemas.microsoft.com/office/drawing/2014/main" id="{00000000-0008-0000-0000-00006E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743" name="Text Box 102">
          <a:extLst>
            <a:ext uri="{FF2B5EF4-FFF2-40B4-BE49-F238E27FC236}">
              <a16:creationId xmlns:a16="http://schemas.microsoft.com/office/drawing/2014/main" id="{00000000-0008-0000-0000-00006F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744" name="Text Box 103">
          <a:extLst>
            <a:ext uri="{FF2B5EF4-FFF2-40B4-BE49-F238E27FC236}">
              <a16:creationId xmlns:a16="http://schemas.microsoft.com/office/drawing/2014/main" id="{00000000-0008-0000-0000-000070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745" name="Text Box 104">
          <a:extLst>
            <a:ext uri="{FF2B5EF4-FFF2-40B4-BE49-F238E27FC236}">
              <a16:creationId xmlns:a16="http://schemas.microsoft.com/office/drawing/2014/main" id="{00000000-0008-0000-0000-000071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746" name="Text Box 105">
          <a:extLst>
            <a:ext uri="{FF2B5EF4-FFF2-40B4-BE49-F238E27FC236}">
              <a16:creationId xmlns:a16="http://schemas.microsoft.com/office/drawing/2014/main" id="{00000000-0008-0000-0000-000072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747" name="Text Box 106">
          <a:extLst>
            <a:ext uri="{FF2B5EF4-FFF2-40B4-BE49-F238E27FC236}">
              <a16:creationId xmlns:a16="http://schemas.microsoft.com/office/drawing/2014/main" id="{00000000-0008-0000-0000-000073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748" name="Text Box 107">
          <a:extLst>
            <a:ext uri="{FF2B5EF4-FFF2-40B4-BE49-F238E27FC236}">
              <a16:creationId xmlns:a16="http://schemas.microsoft.com/office/drawing/2014/main" id="{00000000-0008-0000-0000-000074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749" name="Text Box 108">
          <a:extLst>
            <a:ext uri="{FF2B5EF4-FFF2-40B4-BE49-F238E27FC236}">
              <a16:creationId xmlns:a16="http://schemas.microsoft.com/office/drawing/2014/main" id="{00000000-0008-0000-0000-000075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750" name="Text Box 109">
          <a:extLst>
            <a:ext uri="{FF2B5EF4-FFF2-40B4-BE49-F238E27FC236}">
              <a16:creationId xmlns:a16="http://schemas.microsoft.com/office/drawing/2014/main" id="{00000000-0008-0000-0000-000076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751" name="Text Box 2">
          <a:extLst>
            <a:ext uri="{FF2B5EF4-FFF2-40B4-BE49-F238E27FC236}">
              <a16:creationId xmlns:a16="http://schemas.microsoft.com/office/drawing/2014/main" id="{00000000-0008-0000-0000-000077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752" name="Text Box 2">
          <a:extLst>
            <a:ext uri="{FF2B5EF4-FFF2-40B4-BE49-F238E27FC236}">
              <a16:creationId xmlns:a16="http://schemas.microsoft.com/office/drawing/2014/main" id="{00000000-0008-0000-0000-000078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753" name="Text Box 2">
          <a:extLst>
            <a:ext uri="{FF2B5EF4-FFF2-40B4-BE49-F238E27FC236}">
              <a16:creationId xmlns:a16="http://schemas.microsoft.com/office/drawing/2014/main" id="{00000000-0008-0000-0000-000079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754" name="Text Box 2">
          <a:extLst>
            <a:ext uri="{FF2B5EF4-FFF2-40B4-BE49-F238E27FC236}">
              <a16:creationId xmlns:a16="http://schemas.microsoft.com/office/drawing/2014/main" id="{00000000-0008-0000-0000-00007A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755" name="Text Box 2">
          <a:extLst>
            <a:ext uri="{FF2B5EF4-FFF2-40B4-BE49-F238E27FC236}">
              <a16:creationId xmlns:a16="http://schemas.microsoft.com/office/drawing/2014/main" id="{00000000-0008-0000-0000-00007B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756" name="Text Box 2">
          <a:extLst>
            <a:ext uri="{FF2B5EF4-FFF2-40B4-BE49-F238E27FC236}">
              <a16:creationId xmlns:a16="http://schemas.microsoft.com/office/drawing/2014/main" id="{00000000-0008-0000-0000-00007C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757" name="Text Box 2">
          <a:extLst>
            <a:ext uri="{FF2B5EF4-FFF2-40B4-BE49-F238E27FC236}">
              <a16:creationId xmlns:a16="http://schemas.microsoft.com/office/drawing/2014/main" id="{00000000-0008-0000-0000-00007D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758" name="Text Box 2">
          <a:extLst>
            <a:ext uri="{FF2B5EF4-FFF2-40B4-BE49-F238E27FC236}">
              <a16:creationId xmlns:a16="http://schemas.microsoft.com/office/drawing/2014/main" id="{00000000-0008-0000-0000-00007E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759" name="Text Box 2">
          <a:extLst>
            <a:ext uri="{FF2B5EF4-FFF2-40B4-BE49-F238E27FC236}">
              <a16:creationId xmlns:a16="http://schemas.microsoft.com/office/drawing/2014/main" id="{00000000-0008-0000-0000-00007F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760" name="Text Box 2">
          <a:extLst>
            <a:ext uri="{FF2B5EF4-FFF2-40B4-BE49-F238E27FC236}">
              <a16:creationId xmlns:a16="http://schemas.microsoft.com/office/drawing/2014/main" id="{00000000-0008-0000-0000-000080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61" name="Text Box 2">
          <a:extLst>
            <a:ext uri="{FF2B5EF4-FFF2-40B4-BE49-F238E27FC236}">
              <a16:creationId xmlns:a16="http://schemas.microsoft.com/office/drawing/2014/main" id="{00000000-0008-0000-0000-00008116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62" name="Text Box 2">
          <a:extLst>
            <a:ext uri="{FF2B5EF4-FFF2-40B4-BE49-F238E27FC236}">
              <a16:creationId xmlns:a16="http://schemas.microsoft.com/office/drawing/2014/main" id="{00000000-0008-0000-0000-00008216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63" name="Text Box 2">
          <a:extLst>
            <a:ext uri="{FF2B5EF4-FFF2-40B4-BE49-F238E27FC236}">
              <a16:creationId xmlns:a16="http://schemas.microsoft.com/office/drawing/2014/main" id="{00000000-0008-0000-0000-00008316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64" name="Text Box 2">
          <a:extLst>
            <a:ext uri="{FF2B5EF4-FFF2-40B4-BE49-F238E27FC236}">
              <a16:creationId xmlns:a16="http://schemas.microsoft.com/office/drawing/2014/main" id="{00000000-0008-0000-0000-00008416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65" name="Text Box 2">
          <a:extLst>
            <a:ext uri="{FF2B5EF4-FFF2-40B4-BE49-F238E27FC236}">
              <a16:creationId xmlns:a16="http://schemas.microsoft.com/office/drawing/2014/main" id="{00000000-0008-0000-0000-00008516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66" name="Text Box 2">
          <a:extLst>
            <a:ext uri="{FF2B5EF4-FFF2-40B4-BE49-F238E27FC236}">
              <a16:creationId xmlns:a16="http://schemas.microsoft.com/office/drawing/2014/main" id="{00000000-0008-0000-0000-00008616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67" name="Text Box 2">
          <a:extLst>
            <a:ext uri="{FF2B5EF4-FFF2-40B4-BE49-F238E27FC236}">
              <a16:creationId xmlns:a16="http://schemas.microsoft.com/office/drawing/2014/main" id="{00000000-0008-0000-0000-00008716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68" name="Text Box 2">
          <a:extLst>
            <a:ext uri="{FF2B5EF4-FFF2-40B4-BE49-F238E27FC236}">
              <a16:creationId xmlns:a16="http://schemas.microsoft.com/office/drawing/2014/main" id="{00000000-0008-0000-0000-00008816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69" name="Text Box 2">
          <a:extLst>
            <a:ext uri="{FF2B5EF4-FFF2-40B4-BE49-F238E27FC236}">
              <a16:creationId xmlns:a16="http://schemas.microsoft.com/office/drawing/2014/main" id="{00000000-0008-0000-0000-00008916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70" name="Text Box 2">
          <a:extLst>
            <a:ext uri="{FF2B5EF4-FFF2-40B4-BE49-F238E27FC236}">
              <a16:creationId xmlns:a16="http://schemas.microsoft.com/office/drawing/2014/main" id="{00000000-0008-0000-0000-00008A16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771" name="Text Box 2">
          <a:extLst>
            <a:ext uri="{FF2B5EF4-FFF2-40B4-BE49-F238E27FC236}">
              <a16:creationId xmlns:a16="http://schemas.microsoft.com/office/drawing/2014/main" id="{00000000-0008-0000-0000-00008B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772" name="Text Box 2">
          <a:extLst>
            <a:ext uri="{FF2B5EF4-FFF2-40B4-BE49-F238E27FC236}">
              <a16:creationId xmlns:a16="http://schemas.microsoft.com/office/drawing/2014/main" id="{00000000-0008-0000-0000-00008C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773" name="Text Box 2">
          <a:extLst>
            <a:ext uri="{FF2B5EF4-FFF2-40B4-BE49-F238E27FC236}">
              <a16:creationId xmlns:a16="http://schemas.microsoft.com/office/drawing/2014/main" id="{00000000-0008-0000-0000-00008D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774" name="Text Box 2">
          <a:extLst>
            <a:ext uri="{FF2B5EF4-FFF2-40B4-BE49-F238E27FC236}">
              <a16:creationId xmlns:a16="http://schemas.microsoft.com/office/drawing/2014/main" id="{00000000-0008-0000-0000-00008E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775" name="Text Box 2">
          <a:extLst>
            <a:ext uri="{FF2B5EF4-FFF2-40B4-BE49-F238E27FC236}">
              <a16:creationId xmlns:a16="http://schemas.microsoft.com/office/drawing/2014/main" id="{00000000-0008-0000-0000-00008F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776" name="Text Box 2">
          <a:extLst>
            <a:ext uri="{FF2B5EF4-FFF2-40B4-BE49-F238E27FC236}">
              <a16:creationId xmlns:a16="http://schemas.microsoft.com/office/drawing/2014/main" id="{00000000-0008-0000-0000-000090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777" name="Text Box 2">
          <a:extLst>
            <a:ext uri="{FF2B5EF4-FFF2-40B4-BE49-F238E27FC236}">
              <a16:creationId xmlns:a16="http://schemas.microsoft.com/office/drawing/2014/main" id="{00000000-0008-0000-0000-000091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778" name="Text Box 2">
          <a:extLst>
            <a:ext uri="{FF2B5EF4-FFF2-40B4-BE49-F238E27FC236}">
              <a16:creationId xmlns:a16="http://schemas.microsoft.com/office/drawing/2014/main" id="{00000000-0008-0000-0000-000092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779" name="Text Box 2">
          <a:extLst>
            <a:ext uri="{FF2B5EF4-FFF2-40B4-BE49-F238E27FC236}">
              <a16:creationId xmlns:a16="http://schemas.microsoft.com/office/drawing/2014/main" id="{00000000-0008-0000-0000-000093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780" name="Text Box 2">
          <a:extLst>
            <a:ext uri="{FF2B5EF4-FFF2-40B4-BE49-F238E27FC236}">
              <a16:creationId xmlns:a16="http://schemas.microsoft.com/office/drawing/2014/main" id="{00000000-0008-0000-0000-000094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81" name="Text Box 2">
          <a:extLst>
            <a:ext uri="{FF2B5EF4-FFF2-40B4-BE49-F238E27FC236}">
              <a16:creationId xmlns:a16="http://schemas.microsoft.com/office/drawing/2014/main" id="{00000000-0008-0000-0000-00009516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82" name="Text Box 2">
          <a:extLst>
            <a:ext uri="{FF2B5EF4-FFF2-40B4-BE49-F238E27FC236}">
              <a16:creationId xmlns:a16="http://schemas.microsoft.com/office/drawing/2014/main" id="{00000000-0008-0000-0000-00009616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83" name="Text Box 2">
          <a:extLst>
            <a:ext uri="{FF2B5EF4-FFF2-40B4-BE49-F238E27FC236}">
              <a16:creationId xmlns:a16="http://schemas.microsoft.com/office/drawing/2014/main" id="{00000000-0008-0000-0000-00009716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84" name="Text Box 2">
          <a:extLst>
            <a:ext uri="{FF2B5EF4-FFF2-40B4-BE49-F238E27FC236}">
              <a16:creationId xmlns:a16="http://schemas.microsoft.com/office/drawing/2014/main" id="{00000000-0008-0000-0000-00009816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85" name="Text Box 2">
          <a:extLst>
            <a:ext uri="{FF2B5EF4-FFF2-40B4-BE49-F238E27FC236}">
              <a16:creationId xmlns:a16="http://schemas.microsoft.com/office/drawing/2014/main" id="{00000000-0008-0000-0000-00009916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86" name="Text Box 2">
          <a:extLst>
            <a:ext uri="{FF2B5EF4-FFF2-40B4-BE49-F238E27FC236}">
              <a16:creationId xmlns:a16="http://schemas.microsoft.com/office/drawing/2014/main" id="{00000000-0008-0000-0000-00009A16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87" name="Text Box 2">
          <a:extLst>
            <a:ext uri="{FF2B5EF4-FFF2-40B4-BE49-F238E27FC236}">
              <a16:creationId xmlns:a16="http://schemas.microsoft.com/office/drawing/2014/main" id="{00000000-0008-0000-0000-00009B16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88" name="Text Box 2">
          <a:extLst>
            <a:ext uri="{FF2B5EF4-FFF2-40B4-BE49-F238E27FC236}">
              <a16:creationId xmlns:a16="http://schemas.microsoft.com/office/drawing/2014/main" id="{00000000-0008-0000-0000-00009C16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89" name="Text Box 2">
          <a:extLst>
            <a:ext uri="{FF2B5EF4-FFF2-40B4-BE49-F238E27FC236}">
              <a16:creationId xmlns:a16="http://schemas.microsoft.com/office/drawing/2014/main" id="{00000000-0008-0000-0000-00009D16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90" name="Text Box 2">
          <a:extLst>
            <a:ext uri="{FF2B5EF4-FFF2-40B4-BE49-F238E27FC236}">
              <a16:creationId xmlns:a16="http://schemas.microsoft.com/office/drawing/2014/main" id="{00000000-0008-0000-0000-00009E160000}"/>
            </a:ext>
          </a:extLst>
        </xdr:cNvPr>
        <xdr:cNvSpPr txBox="1">
          <a:spLocks noChangeArrowheads="1"/>
        </xdr:cNvSpPr>
      </xdr:nvSpPr>
      <xdr:spPr bwMode="auto">
        <a:xfrm>
          <a:off x="10487025" y="226599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791" name="Text Box 2">
          <a:extLst>
            <a:ext uri="{FF2B5EF4-FFF2-40B4-BE49-F238E27FC236}">
              <a16:creationId xmlns:a16="http://schemas.microsoft.com/office/drawing/2014/main" id="{00000000-0008-0000-0000-00009F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792" name="Text Box 2">
          <a:extLst>
            <a:ext uri="{FF2B5EF4-FFF2-40B4-BE49-F238E27FC236}">
              <a16:creationId xmlns:a16="http://schemas.microsoft.com/office/drawing/2014/main" id="{00000000-0008-0000-0000-0000A0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793" name="Text Box 2">
          <a:extLst>
            <a:ext uri="{FF2B5EF4-FFF2-40B4-BE49-F238E27FC236}">
              <a16:creationId xmlns:a16="http://schemas.microsoft.com/office/drawing/2014/main" id="{00000000-0008-0000-0000-0000A1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794" name="Text Box 2">
          <a:extLst>
            <a:ext uri="{FF2B5EF4-FFF2-40B4-BE49-F238E27FC236}">
              <a16:creationId xmlns:a16="http://schemas.microsoft.com/office/drawing/2014/main" id="{00000000-0008-0000-0000-0000A2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795" name="Text Box 2">
          <a:extLst>
            <a:ext uri="{FF2B5EF4-FFF2-40B4-BE49-F238E27FC236}">
              <a16:creationId xmlns:a16="http://schemas.microsoft.com/office/drawing/2014/main" id="{00000000-0008-0000-0000-0000A3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796" name="Text Box 2">
          <a:extLst>
            <a:ext uri="{FF2B5EF4-FFF2-40B4-BE49-F238E27FC236}">
              <a16:creationId xmlns:a16="http://schemas.microsoft.com/office/drawing/2014/main" id="{00000000-0008-0000-0000-0000A4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797" name="Text Box 2">
          <a:extLst>
            <a:ext uri="{FF2B5EF4-FFF2-40B4-BE49-F238E27FC236}">
              <a16:creationId xmlns:a16="http://schemas.microsoft.com/office/drawing/2014/main" id="{00000000-0008-0000-0000-0000A5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798" name="Text Box 2">
          <a:extLst>
            <a:ext uri="{FF2B5EF4-FFF2-40B4-BE49-F238E27FC236}">
              <a16:creationId xmlns:a16="http://schemas.microsoft.com/office/drawing/2014/main" id="{00000000-0008-0000-0000-0000A6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799" name="Text Box 2">
          <a:extLst>
            <a:ext uri="{FF2B5EF4-FFF2-40B4-BE49-F238E27FC236}">
              <a16:creationId xmlns:a16="http://schemas.microsoft.com/office/drawing/2014/main" id="{00000000-0008-0000-0000-0000A7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800" name="Text Box 2">
          <a:extLst>
            <a:ext uri="{FF2B5EF4-FFF2-40B4-BE49-F238E27FC236}">
              <a16:creationId xmlns:a16="http://schemas.microsoft.com/office/drawing/2014/main" id="{00000000-0008-0000-0000-0000A8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801" name="Text Box 2">
          <a:extLst>
            <a:ext uri="{FF2B5EF4-FFF2-40B4-BE49-F238E27FC236}">
              <a16:creationId xmlns:a16="http://schemas.microsoft.com/office/drawing/2014/main" id="{00000000-0008-0000-0000-0000A9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802" name="Text Box 2">
          <a:extLst>
            <a:ext uri="{FF2B5EF4-FFF2-40B4-BE49-F238E27FC236}">
              <a16:creationId xmlns:a16="http://schemas.microsoft.com/office/drawing/2014/main" id="{00000000-0008-0000-0000-0000AA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803" name="Text Box 2">
          <a:extLst>
            <a:ext uri="{FF2B5EF4-FFF2-40B4-BE49-F238E27FC236}">
              <a16:creationId xmlns:a16="http://schemas.microsoft.com/office/drawing/2014/main" id="{00000000-0008-0000-0000-0000AB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804" name="Text Box 2">
          <a:extLst>
            <a:ext uri="{FF2B5EF4-FFF2-40B4-BE49-F238E27FC236}">
              <a16:creationId xmlns:a16="http://schemas.microsoft.com/office/drawing/2014/main" id="{00000000-0008-0000-0000-0000AC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805" name="Text Box 2">
          <a:extLst>
            <a:ext uri="{FF2B5EF4-FFF2-40B4-BE49-F238E27FC236}">
              <a16:creationId xmlns:a16="http://schemas.microsoft.com/office/drawing/2014/main" id="{00000000-0008-0000-0000-0000AD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806" name="Text Box 2">
          <a:extLst>
            <a:ext uri="{FF2B5EF4-FFF2-40B4-BE49-F238E27FC236}">
              <a16:creationId xmlns:a16="http://schemas.microsoft.com/office/drawing/2014/main" id="{00000000-0008-0000-0000-0000AE160000}"/>
            </a:ext>
          </a:extLst>
        </xdr:cNvPr>
        <xdr:cNvSpPr txBox="1">
          <a:spLocks noChangeArrowheads="1"/>
        </xdr:cNvSpPr>
      </xdr:nvSpPr>
      <xdr:spPr bwMode="auto">
        <a:xfrm>
          <a:off x="400050" y="226599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07" name="Text Box 100">
          <a:extLst>
            <a:ext uri="{FF2B5EF4-FFF2-40B4-BE49-F238E27FC236}">
              <a16:creationId xmlns:a16="http://schemas.microsoft.com/office/drawing/2014/main" id="{00000000-0008-0000-0000-0000AF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08" name="Text Box 101">
          <a:extLst>
            <a:ext uri="{FF2B5EF4-FFF2-40B4-BE49-F238E27FC236}">
              <a16:creationId xmlns:a16="http://schemas.microsoft.com/office/drawing/2014/main" id="{00000000-0008-0000-0000-0000B0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09" name="Text Box 102">
          <a:extLst>
            <a:ext uri="{FF2B5EF4-FFF2-40B4-BE49-F238E27FC236}">
              <a16:creationId xmlns:a16="http://schemas.microsoft.com/office/drawing/2014/main" id="{00000000-0008-0000-0000-0000B1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10" name="Text Box 103">
          <a:extLst>
            <a:ext uri="{FF2B5EF4-FFF2-40B4-BE49-F238E27FC236}">
              <a16:creationId xmlns:a16="http://schemas.microsoft.com/office/drawing/2014/main" id="{00000000-0008-0000-0000-0000B2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11" name="Text Box 104">
          <a:extLst>
            <a:ext uri="{FF2B5EF4-FFF2-40B4-BE49-F238E27FC236}">
              <a16:creationId xmlns:a16="http://schemas.microsoft.com/office/drawing/2014/main" id="{00000000-0008-0000-0000-0000B3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12" name="Text Box 105">
          <a:extLst>
            <a:ext uri="{FF2B5EF4-FFF2-40B4-BE49-F238E27FC236}">
              <a16:creationId xmlns:a16="http://schemas.microsoft.com/office/drawing/2014/main" id="{00000000-0008-0000-0000-0000B4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13" name="Text Box 106">
          <a:extLst>
            <a:ext uri="{FF2B5EF4-FFF2-40B4-BE49-F238E27FC236}">
              <a16:creationId xmlns:a16="http://schemas.microsoft.com/office/drawing/2014/main" id="{00000000-0008-0000-0000-0000B5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14" name="Text Box 107">
          <a:extLst>
            <a:ext uri="{FF2B5EF4-FFF2-40B4-BE49-F238E27FC236}">
              <a16:creationId xmlns:a16="http://schemas.microsoft.com/office/drawing/2014/main" id="{00000000-0008-0000-0000-0000B6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15" name="Text Box 108">
          <a:extLst>
            <a:ext uri="{FF2B5EF4-FFF2-40B4-BE49-F238E27FC236}">
              <a16:creationId xmlns:a16="http://schemas.microsoft.com/office/drawing/2014/main" id="{00000000-0008-0000-0000-0000B7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16" name="Text Box 109">
          <a:extLst>
            <a:ext uri="{FF2B5EF4-FFF2-40B4-BE49-F238E27FC236}">
              <a16:creationId xmlns:a16="http://schemas.microsoft.com/office/drawing/2014/main" id="{00000000-0008-0000-0000-0000B8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17" name="Text Box 2">
          <a:extLst>
            <a:ext uri="{FF2B5EF4-FFF2-40B4-BE49-F238E27FC236}">
              <a16:creationId xmlns:a16="http://schemas.microsoft.com/office/drawing/2014/main" id="{00000000-0008-0000-0000-0000B9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18" name="Text Box 2">
          <a:extLst>
            <a:ext uri="{FF2B5EF4-FFF2-40B4-BE49-F238E27FC236}">
              <a16:creationId xmlns:a16="http://schemas.microsoft.com/office/drawing/2014/main" id="{00000000-0008-0000-0000-0000BA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19" name="Text Box 2">
          <a:extLst>
            <a:ext uri="{FF2B5EF4-FFF2-40B4-BE49-F238E27FC236}">
              <a16:creationId xmlns:a16="http://schemas.microsoft.com/office/drawing/2014/main" id="{00000000-0008-0000-0000-0000BB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20" name="Text Box 2">
          <a:extLst>
            <a:ext uri="{FF2B5EF4-FFF2-40B4-BE49-F238E27FC236}">
              <a16:creationId xmlns:a16="http://schemas.microsoft.com/office/drawing/2014/main" id="{00000000-0008-0000-0000-0000BC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21" name="Text Box 2">
          <a:extLst>
            <a:ext uri="{FF2B5EF4-FFF2-40B4-BE49-F238E27FC236}">
              <a16:creationId xmlns:a16="http://schemas.microsoft.com/office/drawing/2014/main" id="{00000000-0008-0000-0000-0000BD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22" name="Text Box 2">
          <a:extLst>
            <a:ext uri="{FF2B5EF4-FFF2-40B4-BE49-F238E27FC236}">
              <a16:creationId xmlns:a16="http://schemas.microsoft.com/office/drawing/2014/main" id="{00000000-0008-0000-0000-0000BE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23" name="Text Box 2">
          <a:extLst>
            <a:ext uri="{FF2B5EF4-FFF2-40B4-BE49-F238E27FC236}">
              <a16:creationId xmlns:a16="http://schemas.microsoft.com/office/drawing/2014/main" id="{00000000-0008-0000-0000-0000BF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24" name="Text Box 2">
          <a:extLst>
            <a:ext uri="{FF2B5EF4-FFF2-40B4-BE49-F238E27FC236}">
              <a16:creationId xmlns:a16="http://schemas.microsoft.com/office/drawing/2014/main" id="{00000000-0008-0000-0000-0000C0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25" name="Text Box 2">
          <a:extLst>
            <a:ext uri="{FF2B5EF4-FFF2-40B4-BE49-F238E27FC236}">
              <a16:creationId xmlns:a16="http://schemas.microsoft.com/office/drawing/2014/main" id="{00000000-0008-0000-0000-0000C1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26" name="Text Box 2">
          <a:extLst>
            <a:ext uri="{FF2B5EF4-FFF2-40B4-BE49-F238E27FC236}">
              <a16:creationId xmlns:a16="http://schemas.microsoft.com/office/drawing/2014/main" id="{00000000-0008-0000-0000-0000C2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27" name="Text Box 2">
          <a:extLst>
            <a:ext uri="{FF2B5EF4-FFF2-40B4-BE49-F238E27FC236}">
              <a16:creationId xmlns:a16="http://schemas.microsoft.com/office/drawing/2014/main" id="{00000000-0008-0000-0000-0000C3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28" name="Text Box 2">
          <a:extLst>
            <a:ext uri="{FF2B5EF4-FFF2-40B4-BE49-F238E27FC236}">
              <a16:creationId xmlns:a16="http://schemas.microsoft.com/office/drawing/2014/main" id="{00000000-0008-0000-0000-0000C4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29" name="Text Box 2">
          <a:extLst>
            <a:ext uri="{FF2B5EF4-FFF2-40B4-BE49-F238E27FC236}">
              <a16:creationId xmlns:a16="http://schemas.microsoft.com/office/drawing/2014/main" id="{00000000-0008-0000-0000-0000C5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30" name="Text Box 2">
          <a:extLst>
            <a:ext uri="{FF2B5EF4-FFF2-40B4-BE49-F238E27FC236}">
              <a16:creationId xmlns:a16="http://schemas.microsoft.com/office/drawing/2014/main" id="{00000000-0008-0000-0000-0000C6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31" name="Text Box 2">
          <a:extLst>
            <a:ext uri="{FF2B5EF4-FFF2-40B4-BE49-F238E27FC236}">
              <a16:creationId xmlns:a16="http://schemas.microsoft.com/office/drawing/2014/main" id="{00000000-0008-0000-0000-0000C7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32" name="Text Box 2">
          <a:extLst>
            <a:ext uri="{FF2B5EF4-FFF2-40B4-BE49-F238E27FC236}">
              <a16:creationId xmlns:a16="http://schemas.microsoft.com/office/drawing/2014/main" id="{00000000-0008-0000-0000-0000C8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33" name="Text Box 2">
          <a:extLst>
            <a:ext uri="{FF2B5EF4-FFF2-40B4-BE49-F238E27FC236}">
              <a16:creationId xmlns:a16="http://schemas.microsoft.com/office/drawing/2014/main" id="{00000000-0008-0000-0000-0000C9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34" name="Text Box 2">
          <a:extLst>
            <a:ext uri="{FF2B5EF4-FFF2-40B4-BE49-F238E27FC236}">
              <a16:creationId xmlns:a16="http://schemas.microsoft.com/office/drawing/2014/main" id="{00000000-0008-0000-0000-0000CA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35" name="Text Box 2">
          <a:extLst>
            <a:ext uri="{FF2B5EF4-FFF2-40B4-BE49-F238E27FC236}">
              <a16:creationId xmlns:a16="http://schemas.microsoft.com/office/drawing/2014/main" id="{00000000-0008-0000-0000-0000CB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36" name="Text Box 2">
          <a:extLst>
            <a:ext uri="{FF2B5EF4-FFF2-40B4-BE49-F238E27FC236}">
              <a16:creationId xmlns:a16="http://schemas.microsoft.com/office/drawing/2014/main" id="{00000000-0008-0000-0000-0000CC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37" name="Text Box 2">
          <a:extLst>
            <a:ext uri="{FF2B5EF4-FFF2-40B4-BE49-F238E27FC236}">
              <a16:creationId xmlns:a16="http://schemas.microsoft.com/office/drawing/2014/main" id="{00000000-0008-0000-0000-0000CD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38" name="Text Box 2">
          <a:extLst>
            <a:ext uri="{FF2B5EF4-FFF2-40B4-BE49-F238E27FC236}">
              <a16:creationId xmlns:a16="http://schemas.microsoft.com/office/drawing/2014/main" id="{00000000-0008-0000-0000-0000CE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39" name="Text Box 2">
          <a:extLst>
            <a:ext uri="{FF2B5EF4-FFF2-40B4-BE49-F238E27FC236}">
              <a16:creationId xmlns:a16="http://schemas.microsoft.com/office/drawing/2014/main" id="{00000000-0008-0000-0000-0000CF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40" name="Text Box 2">
          <a:extLst>
            <a:ext uri="{FF2B5EF4-FFF2-40B4-BE49-F238E27FC236}">
              <a16:creationId xmlns:a16="http://schemas.microsoft.com/office/drawing/2014/main" id="{00000000-0008-0000-0000-0000D0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41" name="Text Box 2">
          <a:extLst>
            <a:ext uri="{FF2B5EF4-FFF2-40B4-BE49-F238E27FC236}">
              <a16:creationId xmlns:a16="http://schemas.microsoft.com/office/drawing/2014/main" id="{00000000-0008-0000-0000-0000D1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42" name="Text Box 2">
          <a:extLst>
            <a:ext uri="{FF2B5EF4-FFF2-40B4-BE49-F238E27FC236}">
              <a16:creationId xmlns:a16="http://schemas.microsoft.com/office/drawing/2014/main" id="{00000000-0008-0000-0000-0000D2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43" name="Text Box 2">
          <a:extLst>
            <a:ext uri="{FF2B5EF4-FFF2-40B4-BE49-F238E27FC236}">
              <a16:creationId xmlns:a16="http://schemas.microsoft.com/office/drawing/2014/main" id="{00000000-0008-0000-0000-0000D3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44" name="Text Box 2">
          <a:extLst>
            <a:ext uri="{FF2B5EF4-FFF2-40B4-BE49-F238E27FC236}">
              <a16:creationId xmlns:a16="http://schemas.microsoft.com/office/drawing/2014/main" id="{00000000-0008-0000-0000-0000D4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45" name="Text Box 2">
          <a:extLst>
            <a:ext uri="{FF2B5EF4-FFF2-40B4-BE49-F238E27FC236}">
              <a16:creationId xmlns:a16="http://schemas.microsoft.com/office/drawing/2014/main" id="{00000000-0008-0000-0000-0000D5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46" name="Text Box 2">
          <a:extLst>
            <a:ext uri="{FF2B5EF4-FFF2-40B4-BE49-F238E27FC236}">
              <a16:creationId xmlns:a16="http://schemas.microsoft.com/office/drawing/2014/main" id="{00000000-0008-0000-0000-0000D6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47" name="Text Box 2">
          <a:extLst>
            <a:ext uri="{FF2B5EF4-FFF2-40B4-BE49-F238E27FC236}">
              <a16:creationId xmlns:a16="http://schemas.microsoft.com/office/drawing/2014/main" id="{00000000-0008-0000-0000-0000D7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48" name="Text Box 2">
          <a:extLst>
            <a:ext uri="{FF2B5EF4-FFF2-40B4-BE49-F238E27FC236}">
              <a16:creationId xmlns:a16="http://schemas.microsoft.com/office/drawing/2014/main" id="{00000000-0008-0000-0000-0000D8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49" name="Text Box 2">
          <a:extLst>
            <a:ext uri="{FF2B5EF4-FFF2-40B4-BE49-F238E27FC236}">
              <a16:creationId xmlns:a16="http://schemas.microsoft.com/office/drawing/2014/main" id="{00000000-0008-0000-0000-0000D9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50" name="Text Box 2">
          <a:extLst>
            <a:ext uri="{FF2B5EF4-FFF2-40B4-BE49-F238E27FC236}">
              <a16:creationId xmlns:a16="http://schemas.microsoft.com/office/drawing/2014/main" id="{00000000-0008-0000-0000-0000DA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51" name="Text Box 2">
          <a:extLst>
            <a:ext uri="{FF2B5EF4-FFF2-40B4-BE49-F238E27FC236}">
              <a16:creationId xmlns:a16="http://schemas.microsoft.com/office/drawing/2014/main" id="{00000000-0008-0000-0000-0000DB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52" name="Text Box 2">
          <a:extLst>
            <a:ext uri="{FF2B5EF4-FFF2-40B4-BE49-F238E27FC236}">
              <a16:creationId xmlns:a16="http://schemas.microsoft.com/office/drawing/2014/main" id="{00000000-0008-0000-0000-0000DC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53" name="Text Box 2">
          <a:extLst>
            <a:ext uri="{FF2B5EF4-FFF2-40B4-BE49-F238E27FC236}">
              <a16:creationId xmlns:a16="http://schemas.microsoft.com/office/drawing/2014/main" id="{00000000-0008-0000-0000-0000DD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54" name="Text Box 2">
          <a:extLst>
            <a:ext uri="{FF2B5EF4-FFF2-40B4-BE49-F238E27FC236}">
              <a16:creationId xmlns:a16="http://schemas.microsoft.com/office/drawing/2014/main" id="{00000000-0008-0000-0000-0000DE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55" name="Text Box 2">
          <a:extLst>
            <a:ext uri="{FF2B5EF4-FFF2-40B4-BE49-F238E27FC236}">
              <a16:creationId xmlns:a16="http://schemas.microsoft.com/office/drawing/2014/main" id="{00000000-0008-0000-0000-0000DF160000}"/>
            </a:ext>
          </a:extLst>
        </xdr:cNvPr>
        <xdr:cNvSpPr txBox="1">
          <a:spLocks noChangeArrowheads="1"/>
        </xdr:cNvSpPr>
      </xdr:nvSpPr>
      <xdr:spPr bwMode="auto">
        <a:xfrm>
          <a:off x="10487025" y="226599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56" name="Text Box 2">
          <a:extLst>
            <a:ext uri="{FF2B5EF4-FFF2-40B4-BE49-F238E27FC236}">
              <a16:creationId xmlns:a16="http://schemas.microsoft.com/office/drawing/2014/main" id="{00000000-0008-0000-0000-0000E0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57" name="Text Box 2">
          <a:extLst>
            <a:ext uri="{FF2B5EF4-FFF2-40B4-BE49-F238E27FC236}">
              <a16:creationId xmlns:a16="http://schemas.microsoft.com/office/drawing/2014/main" id="{00000000-0008-0000-0000-0000E1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58" name="Text Box 2">
          <a:extLst>
            <a:ext uri="{FF2B5EF4-FFF2-40B4-BE49-F238E27FC236}">
              <a16:creationId xmlns:a16="http://schemas.microsoft.com/office/drawing/2014/main" id="{00000000-0008-0000-0000-0000E2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59" name="Text Box 2">
          <a:extLst>
            <a:ext uri="{FF2B5EF4-FFF2-40B4-BE49-F238E27FC236}">
              <a16:creationId xmlns:a16="http://schemas.microsoft.com/office/drawing/2014/main" id="{00000000-0008-0000-0000-0000E3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60" name="Text Box 2">
          <a:extLst>
            <a:ext uri="{FF2B5EF4-FFF2-40B4-BE49-F238E27FC236}">
              <a16:creationId xmlns:a16="http://schemas.microsoft.com/office/drawing/2014/main" id="{00000000-0008-0000-0000-0000E4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61" name="Text Box 2">
          <a:extLst>
            <a:ext uri="{FF2B5EF4-FFF2-40B4-BE49-F238E27FC236}">
              <a16:creationId xmlns:a16="http://schemas.microsoft.com/office/drawing/2014/main" id="{00000000-0008-0000-0000-0000E5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62" name="Text Box 2">
          <a:extLst>
            <a:ext uri="{FF2B5EF4-FFF2-40B4-BE49-F238E27FC236}">
              <a16:creationId xmlns:a16="http://schemas.microsoft.com/office/drawing/2014/main" id="{00000000-0008-0000-0000-0000E6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63" name="Text Box 2">
          <a:extLst>
            <a:ext uri="{FF2B5EF4-FFF2-40B4-BE49-F238E27FC236}">
              <a16:creationId xmlns:a16="http://schemas.microsoft.com/office/drawing/2014/main" id="{00000000-0008-0000-0000-0000E7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64" name="Text Box 2">
          <a:extLst>
            <a:ext uri="{FF2B5EF4-FFF2-40B4-BE49-F238E27FC236}">
              <a16:creationId xmlns:a16="http://schemas.microsoft.com/office/drawing/2014/main" id="{00000000-0008-0000-0000-0000E8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65" name="Text Box 2">
          <a:extLst>
            <a:ext uri="{FF2B5EF4-FFF2-40B4-BE49-F238E27FC236}">
              <a16:creationId xmlns:a16="http://schemas.microsoft.com/office/drawing/2014/main" id="{00000000-0008-0000-0000-0000E9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66" name="Text Box 2">
          <a:extLst>
            <a:ext uri="{FF2B5EF4-FFF2-40B4-BE49-F238E27FC236}">
              <a16:creationId xmlns:a16="http://schemas.microsoft.com/office/drawing/2014/main" id="{00000000-0008-0000-0000-0000EA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67" name="Text Box 2">
          <a:extLst>
            <a:ext uri="{FF2B5EF4-FFF2-40B4-BE49-F238E27FC236}">
              <a16:creationId xmlns:a16="http://schemas.microsoft.com/office/drawing/2014/main" id="{00000000-0008-0000-0000-0000EB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68" name="Text Box 2">
          <a:extLst>
            <a:ext uri="{FF2B5EF4-FFF2-40B4-BE49-F238E27FC236}">
              <a16:creationId xmlns:a16="http://schemas.microsoft.com/office/drawing/2014/main" id="{00000000-0008-0000-0000-0000EC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69" name="Text Box 2">
          <a:extLst>
            <a:ext uri="{FF2B5EF4-FFF2-40B4-BE49-F238E27FC236}">
              <a16:creationId xmlns:a16="http://schemas.microsoft.com/office/drawing/2014/main" id="{00000000-0008-0000-0000-0000ED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70" name="Text Box 2">
          <a:extLst>
            <a:ext uri="{FF2B5EF4-FFF2-40B4-BE49-F238E27FC236}">
              <a16:creationId xmlns:a16="http://schemas.microsoft.com/office/drawing/2014/main" id="{00000000-0008-0000-0000-0000EE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71" name="Text Box 2">
          <a:extLst>
            <a:ext uri="{FF2B5EF4-FFF2-40B4-BE49-F238E27FC236}">
              <a16:creationId xmlns:a16="http://schemas.microsoft.com/office/drawing/2014/main" id="{00000000-0008-0000-0000-0000EF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72" name="Text Box 2">
          <a:extLst>
            <a:ext uri="{FF2B5EF4-FFF2-40B4-BE49-F238E27FC236}">
              <a16:creationId xmlns:a16="http://schemas.microsoft.com/office/drawing/2014/main" id="{00000000-0008-0000-0000-0000F0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73" name="Text Box 2">
          <a:extLst>
            <a:ext uri="{FF2B5EF4-FFF2-40B4-BE49-F238E27FC236}">
              <a16:creationId xmlns:a16="http://schemas.microsoft.com/office/drawing/2014/main" id="{00000000-0008-0000-0000-0000F1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74" name="Text Box 2">
          <a:extLst>
            <a:ext uri="{FF2B5EF4-FFF2-40B4-BE49-F238E27FC236}">
              <a16:creationId xmlns:a16="http://schemas.microsoft.com/office/drawing/2014/main" id="{00000000-0008-0000-0000-0000F2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75" name="Text Box 2">
          <a:extLst>
            <a:ext uri="{FF2B5EF4-FFF2-40B4-BE49-F238E27FC236}">
              <a16:creationId xmlns:a16="http://schemas.microsoft.com/office/drawing/2014/main" id="{00000000-0008-0000-0000-0000F3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76" name="Text Box 2">
          <a:extLst>
            <a:ext uri="{FF2B5EF4-FFF2-40B4-BE49-F238E27FC236}">
              <a16:creationId xmlns:a16="http://schemas.microsoft.com/office/drawing/2014/main" id="{00000000-0008-0000-0000-0000F4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77" name="Text Box 2">
          <a:extLst>
            <a:ext uri="{FF2B5EF4-FFF2-40B4-BE49-F238E27FC236}">
              <a16:creationId xmlns:a16="http://schemas.microsoft.com/office/drawing/2014/main" id="{00000000-0008-0000-0000-0000F5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78" name="Text Box 2">
          <a:extLst>
            <a:ext uri="{FF2B5EF4-FFF2-40B4-BE49-F238E27FC236}">
              <a16:creationId xmlns:a16="http://schemas.microsoft.com/office/drawing/2014/main" id="{00000000-0008-0000-0000-0000F6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79" name="Text Box 2">
          <a:extLst>
            <a:ext uri="{FF2B5EF4-FFF2-40B4-BE49-F238E27FC236}">
              <a16:creationId xmlns:a16="http://schemas.microsoft.com/office/drawing/2014/main" id="{00000000-0008-0000-0000-0000F7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80" name="Text Box 2">
          <a:extLst>
            <a:ext uri="{FF2B5EF4-FFF2-40B4-BE49-F238E27FC236}">
              <a16:creationId xmlns:a16="http://schemas.microsoft.com/office/drawing/2014/main" id="{00000000-0008-0000-0000-0000F8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81" name="Text Box 2">
          <a:extLst>
            <a:ext uri="{FF2B5EF4-FFF2-40B4-BE49-F238E27FC236}">
              <a16:creationId xmlns:a16="http://schemas.microsoft.com/office/drawing/2014/main" id="{00000000-0008-0000-0000-0000F9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82" name="Text Box 2">
          <a:extLst>
            <a:ext uri="{FF2B5EF4-FFF2-40B4-BE49-F238E27FC236}">
              <a16:creationId xmlns:a16="http://schemas.microsoft.com/office/drawing/2014/main" id="{00000000-0008-0000-0000-0000FA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83" name="Text Box 2">
          <a:extLst>
            <a:ext uri="{FF2B5EF4-FFF2-40B4-BE49-F238E27FC236}">
              <a16:creationId xmlns:a16="http://schemas.microsoft.com/office/drawing/2014/main" id="{00000000-0008-0000-0000-0000FB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84" name="Text Box 2">
          <a:extLst>
            <a:ext uri="{FF2B5EF4-FFF2-40B4-BE49-F238E27FC236}">
              <a16:creationId xmlns:a16="http://schemas.microsoft.com/office/drawing/2014/main" id="{00000000-0008-0000-0000-0000FC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85" name="Text Box 2">
          <a:extLst>
            <a:ext uri="{FF2B5EF4-FFF2-40B4-BE49-F238E27FC236}">
              <a16:creationId xmlns:a16="http://schemas.microsoft.com/office/drawing/2014/main" id="{00000000-0008-0000-0000-0000FD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86" name="Text Box 2">
          <a:extLst>
            <a:ext uri="{FF2B5EF4-FFF2-40B4-BE49-F238E27FC236}">
              <a16:creationId xmlns:a16="http://schemas.microsoft.com/office/drawing/2014/main" id="{00000000-0008-0000-0000-0000FE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87" name="Text Box 2">
          <a:extLst>
            <a:ext uri="{FF2B5EF4-FFF2-40B4-BE49-F238E27FC236}">
              <a16:creationId xmlns:a16="http://schemas.microsoft.com/office/drawing/2014/main" id="{00000000-0008-0000-0000-0000FF16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88" name="Text Box 2">
          <a:extLst>
            <a:ext uri="{FF2B5EF4-FFF2-40B4-BE49-F238E27FC236}">
              <a16:creationId xmlns:a16="http://schemas.microsoft.com/office/drawing/2014/main" id="{00000000-0008-0000-0000-00000017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89" name="Text Box 2">
          <a:extLst>
            <a:ext uri="{FF2B5EF4-FFF2-40B4-BE49-F238E27FC236}">
              <a16:creationId xmlns:a16="http://schemas.microsoft.com/office/drawing/2014/main" id="{00000000-0008-0000-0000-00000117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90" name="Text Box 2">
          <a:extLst>
            <a:ext uri="{FF2B5EF4-FFF2-40B4-BE49-F238E27FC236}">
              <a16:creationId xmlns:a16="http://schemas.microsoft.com/office/drawing/2014/main" id="{00000000-0008-0000-0000-00000217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91" name="Text Box 2">
          <a:extLst>
            <a:ext uri="{FF2B5EF4-FFF2-40B4-BE49-F238E27FC236}">
              <a16:creationId xmlns:a16="http://schemas.microsoft.com/office/drawing/2014/main" id="{00000000-0008-0000-0000-00000317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92" name="Text Box 2">
          <a:extLst>
            <a:ext uri="{FF2B5EF4-FFF2-40B4-BE49-F238E27FC236}">
              <a16:creationId xmlns:a16="http://schemas.microsoft.com/office/drawing/2014/main" id="{00000000-0008-0000-0000-00000417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93" name="Text Box 2">
          <a:extLst>
            <a:ext uri="{FF2B5EF4-FFF2-40B4-BE49-F238E27FC236}">
              <a16:creationId xmlns:a16="http://schemas.microsoft.com/office/drawing/2014/main" id="{00000000-0008-0000-0000-00000517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94" name="Text Box 2">
          <a:extLst>
            <a:ext uri="{FF2B5EF4-FFF2-40B4-BE49-F238E27FC236}">
              <a16:creationId xmlns:a16="http://schemas.microsoft.com/office/drawing/2014/main" id="{00000000-0008-0000-0000-00000617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95" name="Text Box 2">
          <a:extLst>
            <a:ext uri="{FF2B5EF4-FFF2-40B4-BE49-F238E27FC236}">
              <a16:creationId xmlns:a16="http://schemas.microsoft.com/office/drawing/2014/main" id="{00000000-0008-0000-0000-00000717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96" name="Text Box 2">
          <a:extLst>
            <a:ext uri="{FF2B5EF4-FFF2-40B4-BE49-F238E27FC236}">
              <a16:creationId xmlns:a16="http://schemas.microsoft.com/office/drawing/2014/main" id="{00000000-0008-0000-0000-00000817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97" name="Text Box 2">
          <a:extLst>
            <a:ext uri="{FF2B5EF4-FFF2-40B4-BE49-F238E27FC236}">
              <a16:creationId xmlns:a16="http://schemas.microsoft.com/office/drawing/2014/main" id="{00000000-0008-0000-0000-00000917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98" name="Text Box 2">
          <a:extLst>
            <a:ext uri="{FF2B5EF4-FFF2-40B4-BE49-F238E27FC236}">
              <a16:creationId xmlns:a16="http://schemas.microsoft.com/office/drawing/2014/main" id="{00000000-0008-0000-0000-00000A17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899" name="Text Box 2">
          <a:extLst>
            <a:ext uri="{FF2B5EF4-FFF2-40B4-BE49-F238E27FC236}">
              <a16:creationId xmlns:a16="http://schemas.microsoft.com/office/drawing/2014/main" id="{00000000-0008-0000-0000-00000B17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900" name="Text Box 2">
          <a:extLst>
            <a:ext uri="{FF2B5EF4-FFF2-40B4-BE49-F238E27FC236}">
              <a16:creationId xmlns:a16="http://schemas.microsoft.com/office/drawing/2014/main" id="{00000000-0008-0000-0000-00000C17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901" name="Text Box 2">
          <a:extLst>
            <a:ext uri="{FF2B5EF4-FFF2-40B4-BE49-F238E27FC236}">
              <a16:creationId xmlns:a16="http://schemas.microsoft.com/office/drawing/2014/main" id="{00000000-0008-0000-0000-00000D17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902" name="Text Box 2">
          <a:extLst>
            <a:ext uri="{FF2B5EF4-FFF2-40B4-BE49-F238E27FC236}">
              <a16:creationId xmlns:a16="http://schemas.microsoft.com/office/drawing/2014/main" id="{00000000-0008-0000-0000-00000E17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903" name="Text Box 2">
          <a:extLst>
            <a:ext uri="{FF2B5EF4-FFF2-40B4-BE49-F238E27FC236}">
              <a16:creationId xmlns:a16="http://schemas.microsoft.com/office/drawing/2014/main" id="{00000000-0008-0000-0000-00000F17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904" name="Text Box 2">
          <a:extLst>
            <a:ext uri="{FF2B5EF4-FFF2-40B4-BE49-F238E27FC236}">
              <a16:creationId xmlns:a16="http://schemas.microsoft.com/office/drawing/2014/main" id="{00000000-0008-0000-0000-00001017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905" name="Text Box 2">
          <a:extLst>
            <a:ext uri="{FF2B5EF4-FFF2-40B4-BE49-F238E27FC236}">
              <a16:creationId xmlns:a16="http://schemas.microsoft.com/office/drawing/2014/main" id="{00000000-0008-0000-0000-00001117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906" name="Text Box 2">
          <a:extLst>
            <a:ext uri="{FF2B5EF4-FFF2-40B4-BE49-F238E27FC236}">
              <a16:creationId xmlns:a16="http://schemas.microsoft.com/office/drawing/2014/main" id="{00000000-0008-0000-0000-00001217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907" name="Text Box 2">
          <a:extLst>
            <a:ext uri="{FF2B5EF4-FFF2-40B4-BE49-F238E27FC236}">
              <a16:creationId xmlns:a16="http://schemas.microsoft.com/office/drawing/2014/main" id="{00000000-0008-0000-0000-00001317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908" name="Text Box 2">
          <a:extLst>
            <a:ext uri="{FF2B5EF4-FFF2-40B4-BE49-F238E27FC236}">
              <a16:creationId xmlns:a16="http://schemas.microsoft.com/office/drawing/2014/main" id="{00000000-0008-0000-0000-00001417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909" name="Text Box 2">
          <a:extLst>
            <a:ext uri="{FF2B5EF4-FFF2-40B4-BE49-F238E27FC236}">
              <a16:creationId xmlns:a16="http://schemas.microsoft.com/office/drawing/2014/main" id="{00000000-0008-0000-0000-00001517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910" name="Text Box 2">
          <a:extLst>
            <a:ext uri="{FF2B5EF4-FFF2-40B4-BE49-F238E27FC236}">
              <a16:creationId xmlns:a16="http://schemas.microsoft.com/office/drawing/2014/main" id="{00000000-0008-0000-0000-00001617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911" name="Text Box 2">
          <a:extLst>
            <a:ext uri="{FF2B5EF4-FFF2-40B4-BE49-F238E27FC236}">
              <a16:creationId xmlns:a16="http://schemas.microsoft.com/office/drawing/2014/main" id="{00000000-0008-0000-0000-00001717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912" name="Text Box 2">
          <a:extLst>
            <a:ext uri="{FF2B5EF4-FFF2-40B4-BE49-F238E27FC236}">
              <a16:creationId xmlns:a16="http://schemas.microsoft.com/office/drawing/2014/main" id="{00000000-0008-0000-0000-00001817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913" name="Text Box 2">
          <a:extLst>
            <a:ext uri="{FF2B5EF4-FFF2-40B4-BE49-F238E27FC236}">
              <a16:creationId xmlns:a16="http://schemas.microsoft.com/office/drawing/2014/main" id="{00000000-0008-0000-0000-00001917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914" name="Text Box 2">
          <a:extLst>
            <a:ext uri="{FF2B5EF4-FFF2-40B4-BE49-F238E27FC236}">
              <a16:creationId xmlns:a16="http://schemas.microsoft.com/office/drawing/2014/main" id="{00000000-0008-0000-0000-00001A17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2166" cy="259079"/>
    <xdr:sp macro="" textlink="">
      <xdr:nvSpPr>
        <xdr:cNvPr id="5915" name="Text Box 2">
          <a:extLst>
            <a:ext uri="{FF2B5EF4-FFF2-40B4-BE49-F238E27FC236}">
              <a16:creationId xmlns:a16="http://schemas.microsoft.com/office/drawing/2014/main" id="{00000000-0008-0000-0000-00001B170000}"/>
            </a:ext>
          </a:extLst>
        </xdr:cNvPr>
        <xdr:cNvSpPr txBox="1">
          <a:spLocks noChangeArrowheads="1"/>
        </xdr:cNvSpPr>
      </xdr:nvSpPr>
      <xdr:spPr bwMode="auto">
        <a:xfrm>
          <a:off x="10487025" y="176022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1045" cy="263562"/>
    <xdr:sp macro="" textlink="">
      <xdr:nvSpPr>
        <xdr:cNvPr id="5916" name="Text Box 2">
          <a:extLst>
            <a:ext uri="{FF2B5EF4-FFF2-40B4-BE49-F238E27FC236}">
              <a16:creationId xmlns:a16="http://schemas.microsoft.com/office/drawing/2014/main" id="{00000000-0008-0000-0000-00001C17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1045" cy="263562"/>
    <xdr:sp macro="" textlink="">
      <xdr:nvSpPr>
        <xdr:cNvPr id="5917" name="Text Box 2">
          <a:extLst>
            <a:ext uri="{FF2B5EF4-FFF2-40B4-BE49-F238E27FC236}">
              <a16:creationId xmlns:a16="http://schemas.microsoft.com/office/drawing/2014/main" id="{00000000-0008-0000-0000-00001D17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1045" cy="263562"/>
    <xdr:sp macro="" textlink="">
      <xdr:nvSpPr>
        <xdr:cNvPr id="5918" name="Text Box 2">
          <a:extLst>
            <a:ext uri="{FF2B5EF4-FFF2-40B4-BE49-F238E27FC236}">
              <a16:creationId xmlns:a16="http://schemas.microsoft.com/office/drawing/2014/main" id="{00000000-0008-0000-0000-00001E17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1045" cy="263562"/>
    <xdr:sp macro="" textlink="">
      <xdr:nvSpPr>
        <xdr:cNvPr id="5919" name="Text Box 2">
          <a:extLst>
            <a:ext uri="{FF2B5EF4-FFF2-40B4-BE49-F238E27FC236}">
              <a16:creationId xmlns:a16="http://schemas.microsoft.com/office/drawing/2014/main" id="{00000000-0008-0000-0000-00001F17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1045" cy="263562"/>
    <xdr:sp macro="" textlink="">
      <xdr:nvSpPr>
        <xdr:cNvPr id="5920" name="Text Box 2">
          <a:extLst>
            <a:ext uri="{FF2B5EF4-FFF2-40B4-BE49-F238E27FC236}">
              <a16:creationId xmlns:a16="http://schemas.microsoft.com/office/drawing/2014/main" id="{00000000-0008-0000-0000-00002017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1045" cy="263562"/>
    <xdr:sp macro="" textlink="">
      <xdr:nvSpPr>
        <xdr:cNvPr id="5921" name="Text Box 2">
          <a:extLst>
            <a:ext uri="{FF2B5EF4-FFF2-40B4-BE49-F238E27FC236}">
              <a16:creationId xmlns:a16="http://schemas.microsoft.com/office/drawing/2014/main" id="{00000000-0008-0000-0000-00002117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1045" cy="263562"/>
    <xdr:sp macro="" textlink="">
      <xdr:nvSpPr>
        <xdr:cNvPr id="5922" name="Text Box 2">
          <a:extLst>
            <a:ext uri="{FF2B5EF4-FFF2-40B4-BE49-F238E27FC236}">
              <a16:creationId xmlns:a16="http://schemas.microsoft.com/office/drawing/2014/main" id="{00000000-0008-0000-0000-00002217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1045" cy="263562"/>
    <xdr:sp macro="" textlink="">
      <xdr:nvSpPr>
        <xdr:cNvPr id="5923" name="Text Box 2">
          <a:extLst>
            <a:ext uri="{FF2B5EF4-FFF2-40B4-BE49-F238E27FC236}">
              <a16:creationId xmlns:a16="http://schemas.microsoft.com/office/drawing/2014/main" id="{00000000-0008-0000-0000-00002317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1045" cy="263562"/>
    <xdr:sp macro="" textlink="">
      <xdr:nvSpPr>
        <xdr:cNvPr id="5924" name="Text Box 2">
          <a:extLst>
            <a:ext uri="{FF2B5EF4-FFF2-40B4-BE49-F238E27FC236}">
              <a16:creationId xmlns:a16="http://schemas.microsoft.com/office/drawing/2014/main" id="{00000000-0008-0000-0000-00002417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1045" cy="263562"/>
    <xdr:sp macro="" textlink="">
      <xdr:nvSpPr>
        <xdr:cNvPr id="5925" name="Text Box 2">
          <a:extLst>
            <a:ext uri="{FF2B5EF4-FFF2-40B4-BE49-F238E27FC236}">
              <a16:creationId xmlns:a16="http://schemas.microsoft.com/office/drawing/2014/main" id="{00000000-0008-0000-0000-00002517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1045" cy="263562"/>
    <xdr:sp macro="" textlink="">
      <xdr:nvSpPr>
        <xdr:cNvPr id="5926" name="Text Box 2">
          <a:extLst>
            <a:ext uri="{FF2B5EF4-FFF2-40B4-BE49-F238E27FC236}">
              <a16:creationId xmlns:a16="http://schemas.microsoft.com/office/drawing/2014/main" id="{00000000-0008-0000-0000-00002617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1045" cy="263562"/>
    <xdr:sp macro="" textlink="">
      <xdr:nvSpPr>
        <xdr:cNvPr id="5927" name="Text Box 2">
          <a:extLst>
            <a:ext uri="{FF2B5EF4-FFF2-40B4-BE49-F238E27FC236}">
              <a16:creationId xmlns:a16="http://schemas.microsoft.com/office/drawing/2014/main" id="{00000000-0008-0000-0000-00002717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1045" cy="263562"/>
    <xdr:sp macro="" textlink="">
      <xdr:nvSpPr>
        <xdr:cNvPr id="5928" name="Text Box 2">
          <a:extLst>
            <a:ext uri="{FF2B5EF4-FFF2-40B4-BE49-F238E27FC236}">
              <a16:creationId xmlns:a16="http://schemas.microsoft.com/office/drawing/2014/main" id="{00000000-0008-0000-0000-00002817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1045" cy="263562"/>
    <xdr:sp macro="" textlink="">
      <xdr:nvSpPr>
        <xdr:cNvPr id="5929" name="Text Box 2">
          <a:extLst>
            <a:ext uri="{FF2B5EF4-FFF2-40B4-BE49-F238E27FC236}">
              <a16:creationId xmlns:a16="http://schemas.microsoft.com/office/drawing/2014/main" id="{00000000-0008-0000-0000-00002917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1045" cy="263562"/>
    <xdr:sp macro="" textlink="">
      <xdr:nvSpPr>
        <xdr:cNvPr id="5930" name="Text Box 2">
          <a:extLst>
            <a:ext uri="{FF2B5EF4-FFF2-40B4-BE49-F238E27FC236}">
              <a16:creationId xmlns:a16="http://schemas.microsoft.com/office/drawing/2014/main" id="{00000000-0008-0000-0000-00002A17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1045" cy="263562"/>
    <xdr:sp macro="" textlink="">
      <xdr:nvSpPr>
        <xdr:cNvPr id="5931" name="Text Box 2">
          <a:extLst>
            <a:ext uri="{FF2B5EF4-FFF2-40B4-BE49-F238E27FC236}">
              <a16:creationId xmlns:a16="http://schemas.microsoft.com/office/drawing/2014/main" id="{00000000-0008-0000-0000-00002B17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1045" cy="263562"/>
    <xdr:sp macro="" textlink="">
      <xdr:nvSpPr>
        <xdr:cNvPr id="5932" name="Text Box 2">
          <a:extLst>
            <a:ext uri="{FF2B5EF4-FFF2-40B4-BE49-F238E27FC236}">
              <a16:creationId xmlns:a16="http://schemas.microsoft.com/office/drawing/2014/main" id="{00000000-0008-0000-0000-00002C17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1045" cy="263562"/>
    <xdr:sp macro="" textlink="">
      <xdr:nvSpPr>
        <xdr:cNvPr id="5933" name="Text Box 2">
          <a:extLst>
            <a:ext uri="{FF2B5EF4-FFF2-40B4-BE49-F238E27FC236}">
              <a16:creationId xmlns:a16="http://schemas.microsoft.com/office/drawing/2014/main" id="{00000000-0008-0000-0000-00002D17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1045" cy="263562"/>
    <xdr:sp macro="" textlink="">
      <xdr:nvSpPr>
        <xdr:cNvPr id="5934" name="Text Box 2">
          <a:extLst>
            <a:ext uri="{FF2B5EF4-FFF2-40B4-BE49-F238E27FC236}">
              <a16:creationId xmlns:a16="http://schemas.microsoft.com/office/drawing/2014/main" id="{00000000-0008-0000-0000-00002E17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154</xdr:row>
      <xdr:rowOff>0</xdr:rowOff>
    </xdr:from>
    <xdr:ext cx="21045" cy="263562"/>
    <xdr:sp macro="" textlink="">
      <xdr:nvSpPr>
        <xdr:cNvPr id="5935" name="Text Box 2">
          <a:extLst>
            <a:ext uri="{FF2B5EF4-FFF2-40B4-BE49-F238E27FC236}">
              <a16:creationId xmlns:a16="http://schemas.microsoft.com/office/drawing/2014/main" id="{00000000-0008-0000-0000-00002F170000}"/>
            </a:ext>
          </a:extLst>
        </xdr:cNvPr>
        <xdr:cNvSpPr txBox="1">
          <a:spLocks noChangeArrowheads="1"/>
        </xdr:cNvSpPr>
      </xdr:nvSpPr>
      <xdr:spPr bwMode="auto">
        <a:xfrm>
          <a:off x="10487025" y="176022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154</xdr:row>
      <xdr:rowOff>0</xdr:rowOff>
    </xdr:from>
    <xdr:ext cx="19050" cy="166407"/>
    <xdr:sp macro="" textlink="">
      <xdr:nvSpPr>
        <xdr:cNvPr id="5936" name="Text Box 100">
          <a:extLst>
            <a:ext uri="{FF2B5EF4-FFF2-40B4-BE49-F238E27FC236}">
              <a16:creationId xmlns:a16="http://schemas.microsoft.com/office/drawing/2014/main" id="{00000000-0008-0000-0000-000030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154</xdr:row>
      <xdr:rowOff>0</xdr:rowOff>
    </xdr:from>
    <xdr:ext cx="19050" cy="166407"/>
    <xdr:sp macro="" textlink="">
      <xdr:nvSpPr>
        <xdr:cNvPr id="5937" name="Text Box 101">
          <a:extLst>
            <a:ext uri="{FF2B5EF4-FFF2-40B4-BE49-F238E27FC236}">
              <a16:creationId xmlns:a16="http://schemas.microsoft.com/office/drawing/2014/main" id="{00000000-0008-0000-0000-000031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154</xdr:row>
      <xdr:rowOff>0</xdr:rowOff>
    </xdr:from>
    <xdr:ext cx="19050" cy="166407"/>
    <xdr:sp macro="" textlink="">
      <xdr:nvSpPr>
        <xdr:cNvPr id="5938" name="Text Box 102">
          <a:extLst>
            <a:ext uri="{FF2B5EF4-FFF2-40B4-BE49-F238E27FC236}">
              <a16:creationId xmlns:a16="http://schemas.microsoft.com/office/drawing/2014/main" id="{00000000-0008-0000-0000-000032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154</xdr:row>
      <xdr:rowOff>0</xdr:rowOff>
    </xdr:from>
    <xdr:ext cx="19050" cy="166407"/>
    <xdr:sp macro="" textlink="">
      <xdr:nvSpPr>
        <xdr:cNvPr id="5939" name="Text Box 103">
          <a:extLst>
            <a:ext uri="{FF2B5EF4-FFF2-40B4-BE49-F238E27FC236}">
              <a16:creationId xmlns:a16="http://schemas.microsoft.com/office/drawing/2014/main" id="{00000000-0008-0000-0000-000033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154</xdr:row>
      <xdr:rowOff>0</xdr:rowOff>
    </xdr:from>
    <xdr:ext cx="19050" cy="166407"/>
    <xdr:sp macro="" textlink="">
      <xdr:nvSpPr>
        <xdr:cNvPr id="5940" name="Text Box 104">
          <a:extLst>
            <a:ext uri="{FF2B5EF4-FFF2-40B4-BE49-F238E27FC236}">
              <a16:creationId xmlns:a16="http://schemas.microsoft.com/office/drawing/2014/main" id="{00000000-0008-0000-0000-000034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154</xdr:row>
      <xdr:rowOff>0</xdr:rowOff>
    </xdr:from>
    <xdr:ext cx="19050" cy="166407"/>
    <xdr:sp macro="" textlink="">
      <xdr:nvSpPr>
        <xdr:cNvPr id="5941" name="Text Box 105">
          <a:extLst>
            <a:ext uri="{FF2B5EF4-FFF2-40B4-BE49-F238E27FC236}">
              <a16:creationId xmlns:a16="http://schemas.microsoft.com/office/drawing/2014/main" id="{00000000-0008-0000-0000-000035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154</xdr:row>
      <xdr:rowOff>0</xdr:rowOff>
    </xdr:from>
    <xdr:ext cx="19050" cy="166407"/>
    <xdr:sp macro="" textlink="">
      <xdr:nvSpPr>
        <xdr:cNvPr id="5942" name="Text Box 106">
          <a:extLst>
            <a:ext uri="{FF2B5EF4-FFF2-40B4-BE49-F238E27FC236}">
              <a16:creationId xmlns:a16="http://schemas.microsoft.com/office/drawing/2014/main" id="{00000000-0008-0000-0000-000036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154</xdr:row>
      <xdr:rowOff>0</xdr:rowOff>
    </xdr:from>
    <xdr:ext cx="19050" cy="166407"/>
    <xdr:sp macro="" textlink="">
      <xdr:nvSpPr>
        <xdr:cNvPr id="5943" name="Text Box 107">
          <a:extLst>
            <a:ext uri="{FF2B5EF4-FFF2-40B4-BE49-F238E27FC236}">
              <a16:creationId xmlns:a16="http://schemas.microsoft.com/office/drawing/2014/main" id="{00000000-0008-0000-0000-000037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154</xdr:row>
      <xdr:rowOff>0</xdr:rowOff>
    </xdr:from>
    <xdr:ext cx="19050" cy="166407"/>
    <xdr:sp macro="" textlink="">
      <xdr:nvSpPr>
        <xdr:cNvPr id="5944" name="Text Box 108">
          <a:extLst>
            <a:ext uri="{FF2B5EF4-FFF2-40B4-BE49-F238E27FC236}">
              <a16:creationId xmlns:a16="http://schemas.microsoft.com/office/drawing/2014/main" id="{00000000-0008-0000-0000-000038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154</xdr:row>
      <xdr:rowOff>0</xdr:rowOff>
    </xdr:from>
    <xdr:ext cx="19050" cy="166407"/>
    <xdr:sp macro="" textlink="">
      <xdr:nvSpPr>
        <xdr:cNvPr id="5945" name="Text Box 109">
          <a:extLst>
            <a:ext uri="{FF2B5EF4-FFF2-40B4-BE49-F238E27FC236}">
              <a16:creationId xmlns:a16="http://schemas.microsoft.com/office/drawing/2014/main" id="{00000000-0008-0000-0000-000039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154</xdr:row>
      <xdr:rowOff>0</xdr:rowOff>
    </xdr:from>
    <xdr:ext cx="19050" cy="166407"/>
    <xdr:sp macro="" textlink="">
      <xdr:nvSpPr>
        <xdr:cNvPr id="5946" name="Text Box 2">
          <a:extLst>
            <a:ext uri="{FF2B5EF4-FFF2-40B4-BE49-F238E27FC236}">
              <a16:creationId xmlns:a16="http://schemas.microsoft.com/office/drawing/2014/main" id="{00000000-0008-0000-0000-00003A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154</xdr:row>
      <xdr:rowOff>0</xdr:rowOff>
    </xdr:from>
    <xdr:ext cx="19050" cy="166407"/>
    <xdr:sp macro="" textlink="">
      <xdr:nvSpPr>
        <xdr:cNvPr id="5947" name="Text Box 2">
          <a:extLst>
            <a:ext uri="{FF2B5EF4-FFF2-40B4-BE49-F238E27FC236}">
              <a16:creationId xmlns:a16="http://schemas.microsoft.com/office/drawing/2014/main" id="{00000000-0008-0000-0000-00003B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154</xdr:row>
      <xdr:rowOff>0</xdr:rowOff>
    </xdr:from>
    <xdr:ext cx="19050" cy="166407"/>
    <xdr:sp macro="" textlink="">
      <xdr:nvSpPr>
        <xdr:cNvPr id="5948" name="Text Box 2">
          <a:extLst>
            <a:ext uri="{FF2B5EF4-FFF2-40B4-BE49-F238E27FC236}">
              <a16:creationId xmlns:a16="http://schemas.microsoft.com/office/drawing/2014/main" id="{00000000-0008-0000-0000-00003C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154</xdr:row>
      <xdr:rowOff>0</xdr:rowOff>
    </xdr:from>
    <xdr:ext cx="19050" cy="166407"/>
    <xdr:sp macro="" textlink="">
      <xdr:nvSpPr>
        <xdr:cNvPr id="5949" name="Text Box 2">
          <a:extLst>
            <a:ext uri="{FF2B5EF4-FFF2-40B4-BE49-F238E27FC236}">
              <a16:creationId xmlns:a16="http://schemas.microsoft.com/office/drawing/2014/main" id="{00000000-0008-0000-0000-00003D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154</xdr:row>
      <xdr:rowOff>0</xdr:rowOff>
    </xdr:from>
    <xdr:ext cx="19050" cy="166407"/>
    <xdr:sp macro="" textlink="">
      <xdr:nvSpPr>
        <xdr:cNvPr id="5950" name="Text Box 2">
          <a:extLst>
            <a:ext uri="{FF2B5EF4-FFF2-40B4-BE49-F238E27FC236}">
              <a16:creationId xmlns:a16="http://schemas.microsoft.com/office/drawing/2014/main" id="{00000000-0008-0000-0000-00003E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154</xdr:row>
      <xdr:rowOff>0</xdr:rowOff>
    </xdr:from>
    <xdr:ext cx="19050" cy="166407"/>
    <xdr:sp macro="" textlink="">
      <xdr:nvSpPr>
        <xdr:cNvPr id="5951" name="Text Box 2">
          <a:extLst>
            <a:ext uri="{FF2B5EF4-FFF2-40B4-BE49-F238E27FC236}">
              <a16:creationId xmlns:a16="http://schemas.microsoft.com/office/drawing/2014/main" id="{00000000-0008-0000-0000-00003F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154</xdr:row>
      <xdr:rowOff>0</xdr:rowOff>
    </xdr:from>
    <xdr:ext cx="19050" cy="166407"/>
    <xdr:sp macro="" textlink="">
      <xdr:nvSpPr>
        <xdr:cNvPr id="5952" name="Text Box 2">
          <a:extLst>
            <a:ext uri="{FF2B5EF4-FFF2-40B4-BE49-F238E27FC236}">
              <a16:creationId xmlns:a16="http://schemas.microsoft.com/office/drawing/2014/main" id="{00000000-0008-0000-0000-000040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154</xdr:row>
      <xdr:rowOff>0</xdr:rowOff>
    </xdr:from>
    <xdr:ext cx="19050" cy="166407"/>
    <xdr:sp macro="" textlink="">
      <xdr:nvSpPr>
        <xdr:cNvPr id="5953" name="Text Box 2">
          <a:extLst>
            <a:ext uri="{FF2B5EF4-FFF2-40B4-BE49-F238E27FC236}">
              <a16:creationId xmlns:a16="http://schemas.microsoft.com/office/drawing/2014/main" id="{00000000-0008-0000-0000-000041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154</xdr:row>
      <xdr:rowOff>0</xdr:rowOff>
    </xdr:from>
    <xdr:ext cx="19050" cy="166407"/>
    <xdr:sp macro="" textlink="">
      <xdr:nvSpPr>
        <xdr:cNvPr id="5954" name="Text Box 2">
          <a:extLst>
            <a:ext uri="{FF2B5EF4-FFF2-40B4-BE49-F238E27FC236}">
              <a16:creationId xmlns:a16="http://schemas.microsoft.com/office/drawing/2014/main" id="{00000000-0008-0000-0000-000042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154</xdr:row>
      <xdr:rowOff>0</xdr:rowOff>
    </xdr:from>
    <xdr:ext cx="19050" cy="166407"/>
    <xdr:sp macro="" textlink="">
      <xdr:nvSpPr>
        <xdr:cNvPr id="5955" name="Text Box 2">
          <a:extLst>
            <a:ext uri="{FF2B5EF4-FFF2-40B4-BE49-F238E27FC236}">
              <a16:creationId xmlns:a16="http://schemas.microsoft.com/office/drawing/2014/main" id="{00000000-0008-0000-0000-000043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154</xdr:row>
      <xdr:rowOff>0</xdr:rowOff>
    </xdr:from>
    <xdr:ext cx="19050" cy="166407"/>
    <xdr:sp macro="" textlink="">
      <xdr:nvSpPr>
        <xdr:cNvPr id="5956" name="Text Box 2">
          <a:extLst>
            <a:ext uri="{FF2B5EF4-FFF2-40B4-BE49-F238E27FC236}">
              <a16:creationId xmlns:a16="http://schemas.microsoft.com/office/drawing/2014/main" id="{00000000-0008-0000-0000-000044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154</xdr:row>
      <xdr:rowOff>0</xdr:rowOff>
    </xdr:from>
    <xdr:ext cx="19050" cy="166407"/>
    <xdr:sp macro="" textlink="">
      <xdr:nvSpPr>
        <xdr:cNvPr id="5957" name="Text Box 2">
          <a:extLst>
            <a:ext uri="{FF2B5EF4-FFF2-40B4-BE49-F238E27FC236}">
              <a16:creationId xmlns:a16="http://schemas.microsoft.com/office/drawing/2014/main" id="{00000000-0008-0000-0000-000045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154</xdr:row>
      <xdr:rowOff>0</xdr:rowOff>
    </xdr:from>
    <xdr:ext cx="19050" cy="166407"/>
    <xdr:sp macro="" textlink="">
      <xdr:nvSpPr>
        <xdr:cNvPr id="5958" name="Text Box 2">
          <a:extLst>
            <a:ext uri="{FF2B5EF4-FFF2-40B4-BE49-F238E27FC236}">
              <a16:creationId xmlns:a16="http://schemas.microsoft.com/office/drawing/2014/main" id="{00000000-0008-0000-0000-000046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154</xdr:row>
      <xdr:rowOff>0</xdr:rowOff>
    </xdr:from>
    <xdr:ext cx="19050" cy="166407"/>
    <xdr:sp macro="" textlink="">
      <xdr:nvSpPr>
        <xdr:cNvPr id="5959" name="Text Box 2">
          <a:extLst>
            <a:ext uri="{FF2B5EF4-FFF2-40B4-BE49-F238E27FC236}">
              <a16:creationId xmlns:a16="http://schemas.microsoft.com/office/drawing/2014/main" id="{00000000-0008-0000-0000-000047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154</xdr:row>
      <xdr:rowOff>0</xdr:rowOff>
    </xdr:from>
    <xdr:ext cx="19050" cy="166407"/>
    <xdr:sp macro="" textlink="">
      <xdr:nvSpPr>
        <xdr:cNvPr id="5960" name="Text Box 2">
          <a:extLst>
            <a:ext uri="{FF2B5EF4-FFF2-40B4-BE49-F238E27FC236}">
              <a16:creationId xmlns:a16="http://schemas.microsoft.com/office/drawing/2014/main" id="{00000000-0008-0000-0000-000048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154</xdr:row>
      <xdr:rowOff>0</xdr:rowOff>
    </xdr:from>
    <xdr:ext cx="19050" cy="166407"/>
    <xdr:sp macro="" textlink="">
      <xdr:nvSpPr>
        <xdr:cNvPr id="5961" name="Text Box 2">
          <a:extLst>
            <a:ext uri="{FF2B5EF4-FFF2-40B4-BE49-F238E27FC236}">
              <a16:creationId xmlns:a16="http://schemas.microsoft.com/office/drawing/2014/main" id="{00000000-0008-0000-0000-000049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154</xdr:row>
      <xdr:rowOff>0</xdr:rowOff>
    </xdr:from>
    <xdr:ext cx="19050" cy="166407"/>
    <xdr:sp macro="" textlink="">
      <xdr:nvSpPr>
        <xdr:cNvPr id="5962" name="Text Box 2">
          <a:extLst>
            <a:ext uri="{FF2B5EF4-FFF2-40B4-BE49-F238E27FC236}">
              <a16:creationId xmlns:a16="http://schemas.microsoft.com/office/drawing/2014/main" id="{00000000-0008-0000-0000-00004A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154</xdr:row>
      <xdr:rowOff>0</xdr:rowOff>
    </xdr:from>
    <xdr:ext cx="19050" cy="166407"/>
    <xdr:sp macro="" textlink="">
      <xdr:nvSpPr>
        <xdr:cNvPr id="5963" name="Text Box 2">
          <a:extLst>
            <a:ext uri="{FF2B5EF4-FFF2-40B4-BE49-F238E27FC236}">
              <a16:creationId xmlns:a16="http://schemas.microsoft.com/office/drawing/2014/main" id="{00000000-0008-0000-0000-00004B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154</xdr:row>
      <xdr:rowOff>0</xdr:rowOff>
    </xdr:from>
    <xdr:ext cx="19050" cy="166407"/>
    <xdr:sp macro="" textlink="">
      <xdr:nvSpPr>
        <xdr:cNvPr id="5964" name="Text Box 2">
          <a:extLst>
            <a:ext uri="{FF2B5EF4-FFF2-40B4-BE49-F238E27FC236}">
              <a16:creationId xmlns:a16="http://schemas.microsoft.com/office/drawing/2014/main" id="{00000000-0008-0000-0000-00004C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154</xdr:row>
      <xdr:rowOff>0</xdr:rowOff>
    </xdr:from>
    <xdr:ext cx="19050" cy="166407"/>
    <xdr:sp macro="" textlink="">
      <xdr:nvSpPr>
        <xdr:cNvPr id="5965" name="Text Box 2">
          <a:extLst>
            <a:ext uri="{FF2B5EF4-FFF2-40B4-BE49-F238E27FC236}">
              <a16:creationId xmlns:a16="http://schemas.microsoft.com/office/drawing/2014/main" id="{00000000-0008-0000-0000-00004D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154</xdr:row>
      <xdr:rowOff>0</xdr:rowOff>
    </xdr:from>
    <xdr:ext cx="19050" cy="166407"/>
    <xdr:sp macro="" textlink="">
      <xdr:nvSpPr>
        <xdr:cNvPr id="5966" name="Text Box 2">
          <a:extLst>
            <a:ext uri="{FF2B5EF4-FFF2-40B4-BE49-F238E27FC236}">
              <a16:creationId xmlns:a16="http://schemas.microsoft.com/office/drawing/2014/main" id="{00000000-0008-0000-0000-00004E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154</xdr:row>
      <xdr:rowOff>0</xdr:rowOff>
    </xdr:from>
    <xdr:ext cx="19050" cy="166407"/>
    <xdr:sp macro="" textlink="">
      <xdr:nvSpPr>
        <xdr:cNvPr id="5967" name="Text Box 2">
          <a:extLst>
            <a:ext uri="{FF2B5EF4-FFF2-40B4-BE49-F238E27FC236}">
              <a16:creationId xmlns:a16="http://schemas.microsoft.com/office/drawing/2014/main" id="{00000000-0008-0000-0000-00004F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154</xdr:row>
      <xdr:rowOff>0</xdr:rowOff>
    </xdr:from>
    <xdr:ext cx="19050" cy="166407"/>
    <xdr:sp macro="" textlink="">
      <xdr:nvSpPr>
        <xdr:cNvPr id="5968" name="Text Box 2">
          <a:extLst>
            <a:ext uri="{FF2B5EF4-FFF2-40B4-BE49-F238E27FC236}">
              <a16:creationId xmlns:a16="http://schemas.microsoft.com/office/drawing/2014/main" id="{00000000-0008-0000-0000-000050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154</xdr:row>
      <xdr:rowOff>0</xdr:rowOff>
    </xdr:from>
    <xdr:ext cx="19050" cy="166407"/>
    <xdr:sp macro="" textlink="">
      <xdr:nvSpPr>
        <xdr:cNvPr id="5969" name="Text Box 2">
          <a:extLst>
            <a:ext uri="{FF2B5EF4-FFF2-40B4-BE49-F238E27FC236}">
              <a16:creationId xmlns:a16="http://schemas.microsoft.com/office/drawing/2014/main" id="{00000000-0008-0000-0000-000051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154</xdr:row>
      <xdr:rowOff>0</xdr:rowOff>
    </xdr:from>
    <xdr:ext cx="19050" cy="166407"/>
    <xdr:sp macro="" textlink="">
      <xdr:nvSpPr>
        <xdr:cNvPr id="5970" name="Text Box 2">
          <a:extLst>
            <a:ext uri="{FF2B5EF4-FFF2-40B4-BE49-F238E27FC236}">
              <a16:creationId xmlns:a16="http://schemas.microsoft.com/office/drawing/2014/main" id="{00000000-0008-0000-0000-000052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154</xdr:row>
      <xdr:rowOff>0</xdr:rowOff>
    </xdr:from>
    <xdr:ext cx="19050" cy="166407"/>
    <xdr:sp macro="" textlink="">
      <xdr:nvSpPr>
        <xdr:cNvPr id="5971" name="Text Box 2">
          <a:extLst>
            <a:ext uri="{FF2B5EF4-FFF2-40B4-BE49-F238E27FC236}">
              <a16:creationId xmlns:a16="http://schemas.microsoft.com/office/drawing/2014/main" id="{00000000-0008-0000-0000-000053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154</xdr:row>
      <xdr:rowOff>0</xdr:rowOff>
    </xdr:from>
    <xdr:ext cx="19050" cy="166407"/>
    <xdr:sp macro="" textlink="">
      <xdr:nvSpPr>
        <xdr:cNvPr id="5972" name="Text Box 2">
          <a:extLst>
            <a:ext uri="{FF2B5EF4-FFF2-40B4-BE49-F238E27FC236}">
              <a16:creationId xmlns:a16="http://schemas.microsoft.com/office/drawing/2014/main" id="{00000000-0008-0000-0000-000054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154</xdr:row>
      <xdr:rowOff>0</xdr:rowOff>
    </xdr:from>
    <xdr:ext cx="19050" cy="166407"/>
    <xdr:sp macro="" textlink="">
      <xdr:nvSpPr>
        <xdr:cNvPr id="5973" name="Text Box 2">
          <a:extLst>
            <a:ext uri="{FF2B5EF4-FFF2-40B4-BE49-F238E27FC236}">
              <a16:creationId xmlns:a16="http://schemas.microsoft.com/office/drawing/2014/main" id="{00000000-0008-0000-0000-000055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154</xdr:row>
      <xdr:rowOff>0</xdr:rowOff>
    </xdr:from>
    <xdr:ext cx="19050" cy="166407"/>
    <xdr:sp macro="" textlink="">
      <xdr:nvSpPr>
        <xdr:cNvPr id="5974" name="Text Box 2">
          <a:extLst>
            <a:ext uri="{FF2B5EF4-FFF2-40B4-BE49-F238E27FC236}">
              <a16:creationId xmlns:a16="http://schemas.microsoft.com/office/drawing/2014/main" id="{00000000-0008-0000-0000-000056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154</xdr:row>
      <xdr:rowOff>0</xdr:rowOff>
    </xdr:from>
    <xdr:ext cx="19050" cy="166407"/>
    <xdr:sp macro="" textlink="">
      <xdr:nvSpPr>
        <xdr:cNvPr id="5975" name="Text Box 2">
          <a:extLst>
            <a:ext uri="{FF2B5EF4-FFF2-40B4-BE49-F238E27FC236}">
              <a16:creationId xmlns:a16="http://schemas.microsoft.com/office/drawing/2014/main" id="{00000000-0008-0000-0000-000057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154</xdr:row>
      <xdr:rowOff>0</xdr:rowOff>
    </xdr:from>
    <xdr:ext cx="19050" cy="166407"/>
    <xdr:sp macro="" textlink="">
      <xdr:nvSpPr>
        <xdr:cNvPr id="5976" name="Text Box 2">
          <a:extLst>
            <a:ext uri="{FF2B5EF4-FFF2-40B4-BE49-F238E27FC236}">
              <a16:creationId xmlns:a16="http://schemas.microsoft.com/office/drawing/2014/main" id="{00000000-0008-0000-0000-000058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154</xdr:row>
      <xdr:rowOff>0</xdr:rowOff>
    </xdr:from>
    <xdr:ext cx="19050" cy="166407"/>
    <xdr:sp macro="" textlink="">
      <xdr:nvSpPr>
        <xdr:cNvPr id="5977" name="Text Box 2">
          <a:extLst>
            <a:ext uri="{FF2B5EF4-FFF2-40B4-BE49-F238E27FC236}">
              <a16:creationId xmlns:a16="http://schemas.microsoft.com/office/drawing/2014/main" id="{00000000-0008-0000-0000-000059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154</xdr:row>
      <xdr:rowOff>0</xdr:rowOff>
    </xdr:from>
    <xdr:ext cx="19050" cy="166407"/>
    <xdr:sp macro="" textlink="">
      <xdr:nvSpPr>
        <xdr:cNvPr id="5978" name="Text Box 2">
          <a:extLst>
            <a:ext uri="{FF2B5EF4-FFF2-40B4-BE49-F238E27FC236}">
              <a16:creationId xmlns:a16="http://schemas.microsoft.com/office/drawing/2014/main" id="{00000000-0008-0000-0000-00005A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154</xdr:row>
      <xdr:rowOff>0</xdr:rowOff>
    </xdr:from>
    <xdr:ext cx="19050" cy="166407"/>
    <xdr:sp macro="" textlink="">
      <xdr:nvSpPr>
        <xdr:cNvPr id="5979" name="Text Box 2">
          <a:extLst>
            <a:ext uri="{FF2B5EF4-FFF2-40B4-BE49-F238E27FC236}">
              <a16:creationId xmlns:a16="http://schemas.microsoft.com/office/drawing/2014/main" id="{00000000-0008-0000-0000-00005B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154</xdr:row>
      <xdr:rowOff>0</xdr:rowOff>
    </xdr:from>
    <xdr:ext cx="19050" cy="166407"/>
    <xdr:sp macro="" textlink="">
      <xdr:nvSpPr>
        <xdr:cNvPr id="5980" name="Text Box 2">
          <a:extLst>
            <a:ext uri="{FF2B5EF4-FFF2-40B4-BE49-F238E27FC236}">
              <a16:creationId xmlns:a16="http://schemas.microsoft.com/office/drawing/2014/main" id="{00000000-0008-0000-0000-00005C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154</xdr:row>
      <xdr:rowOff>0</xdr:rowOff>
    </xdr:from>
    <xdr:ext cx="19050" cy="166407"/>
    <xdr:sp macro="" textlink="">
      <xdr:nvSpPr>
        <xdr:cNvPr id="5981" name="Text Box 2">
          <a:extLst>
            <a:ext uri="{FF2B5EF4-FFF2-40B4-BE49-F238E27FC236}">
              <a16:creationId xmlns:a16="http://schemas.microsoft.com/office/drawing/2014/main" id="{00000000-0008-0000-0000-00005D170000}"/>
            </a:ext>
          </a:extLst>
        </xdr:cNvPr>
        <xdr:cNvSpPr txBox="1">
          <a:spLocks noChangeArrowheads="1"/>
        </xdr:cNvSpPr>
      </xdr:nvSpPr>
      <xdr:spPr bwMode="auto">
        <a:xfrm>
          <a:off x="400050" y="176022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82" name="Text Box 2">
          <a:extLst>
            <a:ext uri="{FF2B5EF4-FFF2-40B4-BE49-F238E27FC236}">
              <a16:creationId xmlns:a16="http://schemas.microsoft.com/office/drawing/2014/main" id="{00000000-0008-0000-0000-00005E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83" name="Text Box 2">
          <a:extLst>
            <a:ext uri="{FF2B5EF4-FFF2-40B4-BE49-F238E27FC236}">
              <a16:creationId xmlns:a16="http://schemas.microsoft.com/office/drawing/2014/main" id="{00000000-0008-0000-0000-00005F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84" name="Text Box 2">
          <a:extLst>
            <a:ext uri="{FF2B5EF4-FFF2-40B4-BE49-F238E27FC236}">
              <a16:creationId xmlns:a16="http://schemas.microsoft.com/office/drawing/2014/main" id="{00000000-0008-0000-0000-000060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85" name="Text Box 2">
          <a:extLst>
            <a:ext uri="{FF2B5EF4-FFF2-40B4-BE49-F238E27FC236}">
              <a16:creationId xmlns:a16="http://schemas.microsoft.com/office/drawing/2014/main" id="{00000000-0008-0000-0000-000061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86" name="Text Box 2">
          <a:extLst>
            <a:ext uri="{FF2B5EF4-FFF2-40B4-BE49-F238E27FC236}">
              <a16:creationId xmlns:a16="http://schemas.microsoft.com/office/drawing/2014/main" id="{00000000-0008-0000-0000-000062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87" name="Text Box 2">
          <a:extLst>
            <a:ext uri="{FF2B5EF4-FFF2-40B4-BE49-F238E27FC236}">
              <a16:creationId xmlns:a16="http://schemas.microsoft.com/office/drawing/2014/main" id="{00000000-0008-0000-0000-000063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88" name="Text Box 2">
          <a:extLst>
            <a:ext uri="{FF2B5EF4-FFF2-40B4-BE49-F238E27FC236}">
              <a16:creationId xmlns:a16="http://schemas.microsoft.com/office/drawing/2014/main" id="{00000000-0008-0000-0000-000064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89" name="Text Box 2">
          <a:extLst>
            <a:ext uri="{FF2B5EF4-FFF2-40B4-BE49-F238E27FC236}">
              <a16:creationId xmlns:a16="http://schemas.microsoft.com/office/drawing/2014/main" id="{00000000-0008-0000-0000-000065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90" name="Text Box 2">
          <a:extLst>
            <a:ext uri="{FF2B5EF4-FFF2-40B4-BE49-F238E27FC236}">
              <a16:creationId xmlns:a16="http://schemas.microsoft.com/office/drawing/2014/main" id="{00000000-0008-0000-0000-000066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91" name="Text Box 2">
          <a:extLst>
            <a:ext uri="{FF2B5EF4-FFF2-40B4-BE49-F238E27FC236}">
              <a16:creationId xmlns:a16="http://schemas.microsoft.com/office/drawing/2014/main" id="{00000000-0008-0000-0000-000067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92" name="Text Box 2">
          <a:extLst>
            <a:ext uri="{FF2B5EF4-FFF2-40B4-BE49-F238E27FC236}">
              <a16:creationId xmlns:a16="http://schemas.microsoft.com/office/drawing/2014/main" id="{00000000-0008-0000-0000-000068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93" name="Text Box 2">
          <a:extLst>
            <a:ext uri="{FF2B5EF4-FFF2-40B4-BE49-F238E27FC236}">
              <a16:creationId xmlns:a16="http://schemas.microsoft.com/office/drawing/2014/main" id="{00000000-0008-0000-0000-000069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94" name="Text Box 2">
          <a:extLst>
            <a:ext uri="{FF2B5EF4-FFF2-40B4-BE49-F238E27FC236}">
              <a16:creationId xmlns:a16="http://schemas.microsoft.com/office/drawing/2014/main" id="{00000000-0008-0000-0000-00006A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95" name="Text Box 2">
          <a:extLst>
            <a:ext uri="{FF2B5EF4-FFF2-40B4-BE49-F238E27FC236}">
              <a16:creationId xmlns:a16="http://schemas.microsoft.com/office/drawing/2014/main" id="{00000000-0008-0000-0000-00006B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96" name="Text Box 2">
          <a:extLst>
            <a:ext uri="{FF2B5EF4-FFF2-40B4-BE49-F238E27FC236}">
              <a16:creationId xmlns:a16="http://schemas.microsoft.com/office/drawing/2014/main" id="{00000000-0008-0000-0000-00006C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97" name="Text Box 2">
          <a:extLst>
            <a:ext uri="{FF2B5EF4-FFF2-40B4-BE49-F238E27FC236}">
              <a16:creationId xmlns:a16="http://schemas.microsoft.com/office/drawing/2014/main" id="{00000000-0008-0000-0000-00006D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98" name="Text Box 2">
          <a:extLst>
            <a:ext uri="{FF2B5EF4-FFF2-40B4-BE49-F238E27FC236}">
              <a16:creationId xmlns:a16="http://schemas.microsoft.com/office/drawing/2014/main" id="{00000000-0008-0000-0000-00006E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99" name="Text Box 2">
          <a:extLst>
            <a:ext uri="{FF2B5EF4-FFF2-40B4-BE49-F238E27FC236}">
              <a16:creationId xmlns:a16="http://schemas.microsoft.com/office/drawing/2014/main" id="{00000000-0008-0000-0000-00006F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00" name="Text Box 2">
          <a:extLst>
            <a:ext uri="{FF2B5EF4-FFF2-40B4-BE49-F238E27FC236}">
              <a16:creationId xmlns:a16="http://schemas.microsoft.com/office/drawing/2014/main" id="{00000000-0008-0000-0000-000070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01" name="Text Box 2">
          <a:extLst>
            <a:ext uri="{FF2B5EF4-FFF2-40B4-BE49-F238E27FC236}">
              <a16:creationId xmlns:a16="http://schemas.microsoft.com/office/drawing/2014/main" id="{00000000-0008-0000-0000-000071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02" name="Text Box 100">
          <a:extLst>
            <a:ext uri="{FF2B5EF4-FFF2-40B4-BE49-F238E27FC236}">
              <a16:creationId xmlns:a16="http://schemas.microsoft.com/office/drawing/2014/main" id="{00000000-0008-0000-0000-000072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03" name="Text Box 101">
          <a:extLst>
            <a:ext uri="{FF2B5EF4-FFF2-40B4-BE49-F238E27FC236}">
              <a16:creationId xmlns:a16="http://schemas.microsoft.com/office/drawing/2014/main" id="{00000000-0008-0000-0000-000073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04" name="Text Box 102">
          <a:extLst>
            <a:ext uri="{FF2B5EF4-FFF2-40B4-BE49-F238E27FC236}">
              <a16:creationId xmlns:a16="http://schemas.microsoft.com/office/drawing/2014/main" id="{00000000-0008-0000-0000-000074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05" name="Text Box 103">
          <a:extLst>
            <a:ext uri="{FF2B5EF4-FFF2-40B4-BE49-F238E27FC236}">
              <a16:creationId xmlns:a16="http://schemas.microsoft.com/office/drawing/2014/main" id="{00000000-0008-0000-0000-000075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06" name="Text Box 104">
          <a:extLst>
            <a:ext uri="{FF2B5EF4-FFF2-40B4-BE49-F238E27FC236}">
              <a16:creationId xmlns:a16="http://schemas.microsoft.com/office/drawing/2014/main" id="{00000000-0008-0000-0000-000076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07" name="Text Box 105">
          <a:extLst>
            <a:ext uri="{FF2B5EF4-FFF2-40B4-BE49-F238E27FC236}">
              <a16:creationId xmlns:a16="http://schemas.microsoft.com/office/drawing/2014/main" id="{00000000-0008-0000-0000-000077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08" name="Text Box 106">
          <a:extLst>
            <a:ext uri="{FF2B5EF4-FFF2-40B4-BE49-F238E27FC236}">
              <a16:creationId xmlns:a16="http://schemas.microsoft.com/office/drawing/2014/main" id="{00000000-0008-0000-0000-000078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09" name="Text Box 107">
          <a:extLst>
            <a:ext uri="{FF2B5EF4-FFF2-40B4-BE49-F238E27FC236}">
              <a16:creationId xmlns:a16="http://schemas.microsoft.com/office/drawing/2014/main" id="{00000000-0008-0000-0000-000079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10" name="Text Box 108">
          <a:extLst>
            <a:ext uri="{FF2B5EF4-FFF2-40B4-BE49-F238E27FC236}">
              <a16:creationId xmlns:a16="http://schemas.microsoft.com/office/drawing/2014/main" id="{00000000-0008-0000-0000-00007A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11" name="Text Box 109">
          <a:extLst>
            <a:ext uri="{FF2B5EF4-FFF2-40B4-BE49-F238E27FC236}">
              <a16:creationId xmlns:a16="http://schemas.microsoft.com/office/drawing/2014/main" id="{00000000-0008-0000-0000-00007B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12" name="Text Box 2">
          <a:extLst>
            <a:ext uri="{FF2B5EF4-FFF2-40B4-BE49-F238E27FC236}">
              <a16:creationId xmlns:a16="http://schemas.microsoft.com/office/drawing/2014/main" id="{00000000-0008-0000-0000-00007C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13" name="Text Box 2">
          <a:extLst>
            <a:ext uri="{FF2B5EF4-FFF2-40B4-BE49-F238E27FC236}">
              <a16:creationId xmlns:a16="http://schemas.microsoft.com/office/drawing/2014/main" id="{00000000-0008-0000-0000-00007D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14" name="Text Box 2">
          <a:extLst>
            <a:ext uri="{FF2B5EF4-FFF2-40B4-BE49-F238E27FC236}">
              <a16:creationId xmlns:a16="http://schemas.microsoft.com/office/drawing/2014/main" id="{00000000-0008-0000-0000-00007E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15" name="Text Box 2">
          <a:extLst>
            <a:ext uri="{FF2B5EF4-FFF2-40B4-BE49-F238E27FC236}">
              <a16:creationId xmlns:a16="http://schemas.microsoft.com/office/drawing/2014/main" id="{00000000-0008-0000-0000-00007F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16" name="Text Box 2">
          <a:extLst>
            <a:ext uri="{FF2B5EF4-FFF2-40B4-BE49-F238E27FC236}">
              <a16:creationId xmlns:a16="http://schemas.microsoft.com/office/drawing/2014/main" id="{00000000-0008-0000-0000-000080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17" name="Text Box 2">
          <a:extLst>
            <a:ext uri="{FF2B5EF4-FFF2-40B4-BE49-F238E27FC236}">
              <a16:creationId xmlns:a16="http://schemas.microsoft.com/office/drawing/2014/main" id="{00000000-0008-0000-0000-000081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18" name="Text Box 2">
          <a:extLst>
            <a:ext uri="{FF2B5EF4-FFF2-40B4-BE49-F238E27FC236}">
              <a16:creationId xmlns:a16="http://schemas.microsoft.com/office/drawing/2014/main" id="{00000000-0008-0000-0000-000082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19" name="Text Box 2">
          <a:extLst>
            <a:ext uri="{FF2B5EF4-FFF2-40B4-BE49-F238E27FC236}">
              <a16:creationId xmlns:a16="http://schemas.microsoft.com/office/drawing/2014/main" id="{00000000-0008-0000-0000-000083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20" name="Text Box 2">
          <a:extLst>
            <a:ext uri="{FF2B5EF4-FFF2-40B4-BE49-F238E27FC236}">
              <a16:creationId xmlns:a16="http://schemas.microsoft.com/office/drawing/2014/main" id="{00000000-0008-0000-0000-000084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21" name="Text Box 2">
          <a:extLst>
            <a:ext uri="{FF2B5EF4-FFF2-40B4-BE49-F238E27FC236}">
              <a16:creationId xmlns:a16="http://schemas.microsoft.com/office/drawing/2014/main" id="{00000000-0008-0000-0000-000085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22" name="Text Box 2">
          <a:extLst>
            <a:ext uri="{FF2B5EF4-FFF2-40B4-BE49-F238E27FC236}">
              <a16:creationId xmlns:a16="http://schemas.microsoft.com/office/drawing/2014/main" id="{00000000-0008-0000-0000-000086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23" name="Text Box 2">
          <a:extLst>
            <a:ext uri="{FF2B5EF4-FFF2-40B4-BE49-F238E27FC236}">
              <a16:creationId xmlns:a16="http://schemas.microsoft.com/office/drawing/2014/main" id="{00000000-0008-0000-0000-000087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24" name="Text Box 2">
          <a:extLst>
            <a:ext uri="{FF2B5EF4-FFF2-40B4-BE49-F238E27FC236}">
              <a16:creationId xmlns:a16="http://schemas.microsoft.com/office/drawing/2014/main" id="{00000000-0008-0000-0000-000088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25" name="Text Box 2">
          <a:extLst>
            <a:ext uri="{FF2B5EF4-FFF2-40B4-BE49-F238E27FC236}">
              <a16:creationId xmlns:a16="http://schemas.microsoft.com/office/drawing/2014/main" id="{00000000-0008-0000-0000-000089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26" name="Text Box 2">
          <a:extLst>
            <a:ext uri="{FF2B5EF4-FFF2-40B4-BE49-F238E27FC236}">
              <a16:creationId xmlns:a16="http://schemas.microsoft.com/office/drawing/2014/main" id="{00000000-0008-0000-0000-00008A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27" name="Text Box 2">
          <a:extLst>
            <a:ext uri="{FF2B5EF4-FFF2-40B4-BE49-F238E27FC236}">
              <a16:creationId xmlns:a16="http://schemas.microsoft.com/office/drawing/2014/main" id="{00000000-0008-0000-0000-00008B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28" name="Text Box 2">
          <a:extLst>
            <a:ext uri="{FF2B5EF4-FFF2-40B4-BE49-F238E27FC236}">
              <a16:creationId xmlns:a16="http://schemas.microsoft.com/office/drawing/2014/main" id="{00000000-0008-0000-0000-00008C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29" name="Text Box 2">
          <a:extLst>
            <a:ext uri="{FF2B5EF4-FFF2-40B4-BE49-F238E27FC236}">
              <a16:creationId xmlns:a16="http://schemas.microsoft.com/office/drawing/2014/main" id="{00000000-0008-0000-0000-00008D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30" name="Text Box 2">
          <a:extLst>
            <a:ext uri="{FF2B5EF4-FFF2-40B4-BE49-F238E27FC236}">
              <a16:creationId xmlns:a16="http://schemas.microsoft.com/office/drawing/2014/main" id="{00000000-0008-0000-0000-00008E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31" name="Text Box 2">
          <a:extLst>
            <a:ext uri="{FF2B5EF4-FFF2-40B4-BE49-F238E27FC236}">
              <a16:creationId xmlns:a16="http://schemas.microsoft.com/office/drawing/2014/main" id="{00000000-0008-0000-0000-00008F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32" name="Text Box 2">
          <a:extLst>
            <a:ext uri="{FF2B5EF4-FFF2-40B4-BE49-F238E27FC236}">
              <a16:creationId xmlns:a16="http://schemas.microsoft.com/office/drawing/2014/main" id="{00000000-0008-0000-0000-000090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33" name="Text Box 2">
          <a:extLst>
            <a:ext uri="{FF2B5EF4-FFF2-40B4-BE49-F238E27FC236}">
              <a16:creationId xmlns:a16="http://schemas.microsoft.com/office/drawing/2014/main" id="{00000000-0008-0000-0000-000091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34" name="Text Box 2">
          <a:extLst>
            <a:ext uri="{FF2B5EF4-FFF2-40B4-BE49-F238E27FC236}">
              <a16:creationId xmlns:a16="http://schemas.microsoft.com/office/drawing/2014/main" id="{00000000-0008-0000-0000-000092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35" name="Text Box 2">
          <a:extLst>
            <a:ext uri="{FF2B5EF4-FFF2-40B4-BE49-F238E27FC236}">
              <a16:creationId xmlns:a16="http://schemas.microsoft.com/office/drawing/2014/main" id="{00000000-0008-0000-0000-000093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36" name="Text Box 2">
          <a:extLst>
            <a:ext uri="{FF2B5EF4-FFF2-40B4-BE49-F238E27FC236}">
              <a16:creationId xmlns:a16="http://schemas.microsoft.com/office/drawing/2014/main" id="{00000000-0008-0000-0000-000094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37" name="Text Box 2">
          <a:extLst>
            <a:ext uri="{FF2B5EF4-FFF2-40B4-BE49-F238E27FC236}">
              <a16:creationId xmlns:a16="http://schemas.microsoft.com/office/drawing/2014/main" id="{00000000-0008-0000-0000-000095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38" name="Text Box 2">
          <a:extLst>
            <a:ext uri="{FF2B5EF4-FFF2-40B4-BE49-F238E27FC236}">
              <a16:creationId xmlns:a16="http://schemas.microsoft.com/office/drawing/2014/main" id="{00000000-0008-0000-0000-000096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39" name="Text Box 2">
          <a:extLst>
            <a:ext uri="{FF2B5EF4-FFF2-40B4-BE49-F238E27FC236}">
              <a16:creationId xmlns:a16="http://schemas.microsoft.com/office/drawing/2014/main" id="{00000000-0008-0000-0000-000097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40" name="Text Box 2">
          <a:extLst>
            <a:ext uri="{FF2B5EF4-FFF2-40B4-BE49-F238E27FC236}">
              <a16:creationId xmlns:a16="http://schemas.microsoft.com/office/drawing/2014/main" id="{00000000-0008-0000-0000-000098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41" name="Text Box 2">
          <a:extLst>
            <a:ext uri="{FF2B5EF4-FFF2-40B4-BE49-F238E27FC236}">
              <a16:creationId xmlns:a16="http://schemas.microsoft.com/office/drawing/2014/main" id="{00000000-0008-0000-0000-000099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42" name="Text Box 2">
          <a:extLst>
            <a:ext uri="{FF2B5EF4-FFF2-40B4-BE49-F238E27FC236}">
              <a16:creationId xmlns:a16="http://schemas.microsoft.com/office/drawing/2014/main" id="{00000000-0008-0000-0000-00009A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43" name="Text Box 2">
          <a:extLst>
            <a:ext uri="{FF2B5EF4-FFF2-40B4-BE49-F238E27FC236}">
              <a16:creationId xmlns:a16="http://schemas.microsoft.com/office/drawing/2014/main" id="{00000000-0008-0000-0000-00009B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44" name="Text Box 2">
          <a:extLst>
            <a:ext uri="{FF2B5EF4-FFF2-40B4-BE49-F238E27FC236}">
              <a16:creationId xmlns:a16="http://schemas.microsoft.com/office/drawing/2014/main" id="{00000000-0008-0000-0000-00009C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45" name="Text Box 2">
          <a:extLst>
            <a:ext uri="{FF2B5EF4-FFF2-40B4-BE49-F238E27FC236}">
              <a16:creationId xmlns:a16="http://schemas.microsoft.com/office/drawing/2014/main" id="{00000000-0008-0000-0000-00009D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46" name="Text Box 2">
          <a:extLst>
            <a:ext uri="{FF2B5EF4-FFF2-40B4-BE49-F238E27FC236}">
              <a16:creationId xmlns:a16="http://schemas.microsoft.com/office/drawing/2014/main" id="{00000000-0008-0000-0000-00009E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47" name="Text Box 2">
          <a:extLst>
            <a:ext uri="{FF2B5EF4-FFF2-40B4-BE49-F238E27FC236}">
              <a16:creationId xmlns:a16="http://schemas.microsoft.com/office/drawing/2014/main" id="{00000000-0008-0000-0000-00009F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48" name="Text Box 2">
          <a:extLst>
            <a:ext uri="{FF2B5EF4-FFF2-40B4-BE49-F238E27FC236}">
              <a16:creationId xmlns:a16="http://schemas.microsoft.com/office/drawing/2014/main" id="{00000000-0008-0000-0000-0000A0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49" name="Text Box 2">
          <a:extLst>
            <a:ext uri="{FF2B5EF4-FFF2-40B4-BE49-F238E27FC236}">
              <a16:creationId xmlns:a16="http://schemas.microsoft.com/office/drawing/2014/main" id="{00000000-0008-0000-0000-0000A1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50" name="Text Box 2">
          <a:extLst>
            <a:ext uri="{FF2B5EF4-FFF2-40B4-BE49-F238E27FC236}">
              <a16:creationId xmlns:a16="http://schemas.microsoft.com/office/drawing/2014/main" id="{00000000-0008-0000-0000-0000A2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51" name="Text Box 2">
          <a:extLst>
            <a:ext uri="{FF2B5EF4-FFF2-40B4-BE49-F238E27FC236}">
              <a16:creationId xmlns:a16="http://schemas.microsoft.com/office/drawing/2014/main" id="{00000000-0008-0000-0000-0000A3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52" name="Text Box 2">
          <a:extLst>
            <a:ext uri="{FF2B5EF4-FFF2-40B4-BE49-F238E27FC236}">
              <a16:creationId xmlns:a16="http://schemas.microsoft.com/office/drawing/2014/main" id="{00000000-0008-0000-0000-0000A4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53" name="Text Box 2">
          <a:extLst>
            <a:ext uri="{FF2B5EF4-FFF2-40B4-BE49-F238E27FC236}">
              <a16:creationId xmlns:a16="http://schemas.microsoft.com/office/drawing/2014/main" id="{00000000-0008-0000-0000-0000A5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54" name="Text Box 2">
          <a:extLst>
            <a:ext uri="{FF2B5EF4-FFF2-40B4-BE49-F238E27FC236}">
              <a16:creationId xmlns:a16="http://schemas.microsoft.com/office/drawing/2014/main" id="{00000000-0008-0000-0000-0000A6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55" name="Text Box 2">
          <a:extLst>
            <a:ext uri="{FF2B5EF4-FFF2-40B4-BE49-F238E27FC236}">
              <a16:creationId xmlns:a16="http://schemas.microsoft.com/office/drawing/2014/main" id="{00000000-0008-0000-0000-0000A7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56" name="Text Box 2">
          <a:extLst>
            <a:ext uri="{FF2B5EF4-FFF2-40B4-BE49-F238E27FC236}">
              <a16:creationId xmlns:a16="http://schemas.microsoft.com/office/drawing/2014/main" id="{00000000-0008-0000-0000-0000A8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57" name="Text Box 2">
          <a:extLst>
            <a:ext uri="{FF2B5EF4-FFF2-40B4-BE49-F238E27FC236}">
              <a16:creationId xmlns:a16="http://schemas.microsoft.com/office/drawing/2014/main" id="{00000000-0008-0000-0000-0000A9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58" name="Text Box 2">
          <a:extLst>
            <a:ext uri="{FF2B5EF4-FFF2-40B4-BE49-F238E27FC236}">
              <a16:creationId xmlns:a16="http://schemas.microsoft.com/office/drawing/2014/main" id="{00000000-0008-0000-0000-0000AA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59" name="Text Box 2">
          <a:extLst>
            <a:ext uri="{FF2B5EF4-FFF2-40B4-BE49-F238E27FC236}">
              <a16:creationId xmlns:a16="http://schemas.microsoft.com/office/drawing/2014/main" id="{00000000-0008-0000-0000-0000AB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60" name="Text Box 2">
          <a:extLst>
            <a:ext uri="{FF2B5EF4-FFF2-40B4-BE49-F238E27FC236}">
              <a16:creationId xmlns:a16="http://schemas.microsoft.com/office/drawing/2014/main" id="{00000000-0008-0000-0000-0000AC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61" name="Text Box 2">
          <a:extLst>
            <a:ext uri="{FF2B5EF4-FFF2-40B4-BE49-F238E27FC236}">
              <a16:creationId xmlns:a16="http://schemas.microsoft.com/office/drawing/2014/main" id="{00000000-0008-0000-0000-0000AD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62" name="Text Box 2">
          <a:extLst>
            <a:ext uri="{FF2B5EF4-FFF2-40B4-BE49-F238E27FC236}">
              <a16:creationId xmlns:a16="http://schemas.microsoft.com/office/drawing/2014/main" id="{00000000-0008-0000-0000-0000AE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63" name="Text Box 2">
          <a:extLst>
            <a:ext uri="{FF2B5EF4-FFF2-40B4-BE49-F238E27FC236}">
              <a16:creationId xmlns:a16="http://schemas.microsoft.com/office/drawing/2014/main" id="{00000000-0008-0000-0000-0000AF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64" name="Text Box 2">
          <a:extLst>
            <a:ext uri="{FF2B5EF4-FFF2-40B4-BE49-F238E27FC236}">
              <a16:creationId xmlns:a16="http://schemas.microsoft.com/office/drawing/2014/main" id="{00000000-0008-0000-0000-0000B0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65" name="Text Box 2">
          <a:extLst>
            <a:ext uri="{FF2B5EF4-FFF2-40B4-BE49-F238E27FC236}">
              <a16:creationId xmlns:a16="http://schemas.microsoft.com/office/drawing/2014/main" id="{00000000-0008-0000-0000-0000B1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66" name="Text Box 2">
          <a:extLst>
            <a:ext uri="{FF2B5EF4-FFF2-40B4-BE49-F238E27FC236}">
              <a16:creationId xmlns:a16="http://schemas.microsoft.com/office/drawing/2014/main" id="{00000000-0008-0000-0000-0000B2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67" name="Text Box 2">
          <a:extLst>
            <a:ext uri="{FF2B5EF4-FFF2-40B4-BE49-F238E27FC236}">
              <a16:creationId xmlns:a16="http://schemas.microsoft.com/office/drawing/2014/main" id="{00000000-0008-0000-0000-0000B3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68" name="Text Box 100">
          <a:extLst>
            <a:ext uri="{FF2B5EF4-FFF2-40B4-BE49-F238E27FC236}">
              <a16:creationId xmlns:a16="http://schemas.microsoft.com/office/drawing/2014/main" id="{00000000-0008-0000-0000-0000B4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69" name="Text Box 101">
          <a:extLst>
            <a:ext uri="{FF2B5EF4-FFF2-40B4-BE49-F238E27FC236}">
              <a16:creationId xmlns:a16="http://schemas.microsoft.com/office/drawing/2014/main" id="{00000000-0008-0000-0000-0000B5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70" name="Text Box 102">
          <a:extLst>
            <a:ext uri="{FF2B5EF4-FFF2-40B4-BE49-F238E27FC236}">
              <a16:creationId xmlns:a16="http://schemas.microsoft.com/office/drawing/2014/main" id="{00000000-0008-0000-0000-0000B6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71" name="Text Box 103">
          <a:extLst>
            <a:ext uri="{FF2B5EF4-FFF2-40B4-BE49-F238E27FC236}">
              <a16:creationId xmlns:a16="http://schemas.microsoft.com/office/drawing/2014/main" id="{00000000-0008-0000-0000-0000B7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72" name="Text Box 104">
          <a:extLst>
            <a:ext uri="{FF2B5EF4-FFF2-40B4-BE49-F238E27FC236}">
              <a16:creationId xmlns:a16="http://schemas.microsoft.com/office/drawing/2014/main" id="{00000000-0008-0000-0000-0000B8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73" name="Text Box 105">
          <a:extLst>
            <a:ext uri="{FF2B5EF4-FFF2-40B4-BE49-F238E27FC236}">
              <a16:creationId xmlns:a16="http://schemas.microsoft.com/office/drawing/2014/main" id="{00000000-0008-0000-0000-0000B9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74" name="Text Box 106">
          <a:extLst>
            <a:ext uri="{FF2B5EF4-FFF2-40B4-BE49-F238E27FC236}">
              <a16:creationId xmlns:a16="http://schemas.microsoft.com/office/drawing/2014/main" id="{00000000-0008-0000-0000-0000BA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75" name="Text Box 107">
          <a:extLst>
            <a:ext uri="{FF2B5EF4-FFF2-40B4-BE49-F238E27FC236}">
              <a16:creationId xmlns:a16="http://schemas.microsoft.com/office/drawing/2014/main" id="{00000000-0008-0000-0000-0000BB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76" name="Text Box 108">
          <a:extLst>
            <a:ext uri="{FF2B5EF4-FFF2-40B4-BE49-F238E27FC236}">
              <a16:creationId xmlns:a16="http://schemas.microsoft.com/office/drawing/2014/main" id="{00000000-0008-0000-0000-0000BC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77" name="Text Box 109">
          <a:extLst>
            <a:ext uri="{FF2B5EF4-FFF2-40B4-BE49-F238E27FC236}">
              <a16:creationId xmlns:a16="http://schemas.microsoft.com/office/drawing/2014/main" id="{00000000-0008-0000-0000-0000BD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78" name="Text Box 2">
          <a:extLst>
            <a:ext uri="{FF2B5EF4-FFF2-40B4-BE49-F238E27FC236}">
              <a16:creationId xmlns:a16="http://schemas.microsoft.com/office/drawing/2014/main" id="{00000000-0008-0000-0000-0000BE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79" name="Text Box 2">
          <a:extLst>
            <a:ext uri="{FF2B5EF4-FFF2-40B4-BE49-F238E27FC236}">
              <a16:creationId xmlns:a16="http://schemas.microsoft.com/office/drawing/2014/main" id="{00000000-0008-0000-0000-0000BF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80" name="Text Box 2">
          <a:extLst>
            <a:ext uri="{FF2B5EF4-FFF2-40B4-BE49-F238E27FC236}">
              <a16:creationId xmlns:a16="http://schemas.microsoft.com/office/drawing/2014/main" id="{00000000-0008-0000-0000-0000C0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81" name="Text Box 2">
          <a:extLst>
            <a:ext uri="{FF2B5EF4-FFF2-40B4-BE49-F238E27FC236}">
              <a16:creationId xmlns:a16="http://schemas.microsoft.com/office/drawing/2014/main" id="{00000000-0008-0000-0000-0000C1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82" name="Text Box 2">
          <a:extLst>
            <a:ext uri="{FF2B5EF4-FFF2-40B4-BE49-F238E27FC236}">
              <a16:creationId xmlns:a16="http://schemas.microsoft.com/office/drawing/2014/main" id="{00000000-0008-0000-0000-0000C2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83" name="Text Box 2">
          <a:extLst>
            <a:ext uri="{FF2B5EF4-FFF2-40B4-BE49-F238E27FC236}">
              <a16:creationId xmlns:a16="http://schemas.microsoft.com/office/drawing/2014/main" id="{00000000-0008-0000-0000-0000C3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84" name="Text Box 2">
          <a:extLst>
            <a:ext uri="{FF2B5EF4-FFF2-40B4-BE49-F238E27FC236}">
              <a16:creationId xmlns:a16="http://schemas.microsoft.com/office/drawing/2014/main" id="{00000000-0008-0000-0000-0000C4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85" name="Text Box 2">
          <a:extLst>
            <a:ext uri="{FF2B5EF4-FFF2-40B4-BE49-F238E27FC236}">
              <a16:creationId xmlns:a16="http://schemas.microsoft.com/office/drawing/2014/main" id="{00000000-0008-0000-0000-0000C5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86" name="Text Box 2">
          <a:extLst>
            <a:ext uri="{FF2B5EF4-FFF2-40B4-BE49-F238E27FC236}">
              <a16:creationId xmlns:a16="http://schemas.microsoft.com/office/drawing/2014/main" id="{00000000-0008-0000-0000-0000C6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087" name="Text Box 2">
          <a:extLst>
            <a:ext uri="{FF2B5EF4-FFF2-40B4-BE49-F238E27FC236}">
              <a16:creationId xmlns:a16="http://schemas.microsoft.com/office/drawing/2014/main" id="{00000000-0008-0000-0000-0000C7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88" name="Text Box 2">
          <a:extLst>
            <a:ext uri="{FF2B5EF4-FFF2-40B4-BE49-F238E27FC236}">
              <a16:creationId xmlns:a16="http://schemas.microsoft.com/office/drawing/2014/main" id="{00000000-0008-0000-0000-0000C8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89" name="Text Box 2">
          <a:extLst>
            <a:ext uri="{FF2B5EF4-FFF2-40B4-BE49-F238E27FC236}">
              <a16:creationId xmlns:a16="http://schemas.microsoft.com/office/drawing/2014/main" id="{00000000-0008-0000-0000-0000C9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90" name="Text Box 2">
          <a:extLst>
            <a:ext uri="{FF2B5EF4-FFF2-40B4-BE49-F238E27FC236}">
              <a16:creationId xmlns:a16="http://schemas.microsoft.com/office/drawing/2014/main" id="{00000000-0008-0000-0000-0000CA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91" name="Text Box 2">
          <a:extLst>
            <a:ext uri="{FF2B5EF4-FFF2-40B4-BE49-F238E27FC236}">
              <a16:creationId xmlns:a16="http://schemas.microsoft.com/office/drawing/2014/main" id="{00000000-0008-0000-0000-0000CB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92" name="Text Box 2">
          <a:extLst>
            <a:ext uri="{FF2B5EF4-FFF2-40B4-BE49-F238E27FC236}">
              <a16:creationId xmlns:a16="http://schemas.microsoft.com/office/drawing/2014/main" id="{00000000-0008-0000-0000-0000CC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93" name="Text Box 2">
          <a:extLst>
            <a:ext uri="{FF2B5EF4-FFF2-40B4-BE49-F238E27FC236}">
              <a16:creationId xmlns:a16="http://schemas.microsoft.com/office/drawing/2014/main" id="{00000000-0008-0000-0000-0000CD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94" name="Text Box 2">
          <a:extLst>
            <a:ext uri="{FF2B5EF4-FFF2-40B4-BE49-F238E27FC236}">
              <a16:creationId xmlns:a16="http://schemas.microsoft.com/office/drawing/2014/main" id="{00000000-0008-0000-0000-0000CE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95" name="Text Box 2">
          <a:extLst>
            <a:ext uri="{FF2B5EF4-FFF2-40B4-BE49-F238E27FC236}">
              <a16:creationId xmlns:a16="http://schemas.microsoft.com/office/drawing/2014/main" id="{00000000-0008-0000-0000-0000CF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96" name="Text Box 2">
          <a:extLst>
            <a:ext uri="{FF2B5EF4-FFF2-40B4-BE49-F238E27FC236}">
              <a16:creationId xmlns:a16="http://schemas.microsoft.com/office/drawing/2014/main" id="{00000000-0008-0000-0000-0000D0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97" name="Text Box 2">
          <a:extLst>
            <a:ext uri="{FF2B5EF4-FFF2-40B4-BE49-F238E27FC236}">
              <a16:creationId xmlns:a16="http://schemas.microsoft.com/office/drawing/2014/main" id="{00000000-0008-0000-0000-0000D1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98" name="Text Box 2">
          <a:extLst>
            <a:ext uri="{FF2B5EF4-FFF2-40B4-BE49-F238E27FC236}">
              <a16:creationId xmlns:a16="http://schemas.microsoft.com/office/drawing/2014/main" id="{00000000-0008-0000-0000-0000D2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099" name="Text Box 2">
          <a:extLst>
            <a:ext uri="{FF2B5EF4-FFF2-40B4-BE49-F238E27FC236}">
              <a16:creationId xmlns:a16="http://schemas.microsoft.com/office/drawing/2014/main" id="{00000000-0008-0000-0000-0000D3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00" name="Text Box 2">
          <a:extLst>
            <a:ext uri="{FF2B5EF4-FFF2-40B4-BE49-F238E27FC236}">
              <a16:creationId xmlns:a16="http://schemas.microsoft.com/office/drawing/2014/main" id="{00000000-0008-0000-0000-0000D4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01" name="Text Box 2">
          <a:extLst>
            <a:ext uri="{FF2B5EF4-FFF2-40B4-BE49-F238E27FC236}">
              <a16:creationId xmlns:a16="http://schemas.microsoft.com/office/drawing/2014/main" id="{00000000-0008-0000-0000-0000D5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02" name="Text Box 2">
          <a:extLst>
            <a:ext uri="{FF2B5EF4-FFF2-40B4-BE49-F238E27FC236}">
              <a16:creationId xmlns:a16="http://schemas.microsoft.com/office/drawing/2014/main" id="{00000000-0008-0000-0000-0000D6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03" name="Text Box 2">
          <a:extLst>
            <a:ext uri="{FF2B5EF4-FFF2-40B4-BE49-F238E27FC236}">
              <a16:creationId xmlns:a16="http://schemas.microsoft.com/office/drawing/2014/main" id="{00000000-0008-0000-0000-0000D7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04" name="Text Box 2">
          <a:extLst>
            <a:ext uri="{FF2B5EF4-FFF2-40B4-BE49-F238E27FC236}">
              <a16:creationId xmlns:a16="http://schemas.microsoft.com/office/drawing/2014/main" id="{00000000-0008-0000-0000-0000D8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05" name="Text Box 2">
          <a:extLst>
            <a:ext uri="{FF2B5EF4-FFF2-40B4-BE49-F238E27FC236}">
              <a16:creationId xmlns:a16="http://schemas.microsoft.com/office/drawing/2014/main" id="{00000000-0008-0000-0000-0000D9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06" name="Text Box 2">
          <a:extLst>
            <a:ext uri="{FF2B5EF4-FFF2-40B4-BE49-F238E27FC236}">
              <a16:creationId xmlns:a16="http://schemas.microsoft.com/office/drawing/2014/main" id="{00000000-0008-0000-0000-0000DA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07" name="Text Box 2">
          <a:extLst>
            <a:ext uri="{FF2B5EF4-FFF2-40B4-BE49-F238E27FC236}">
              <a16:creationId xmlns:a16="http://schemas.microsoft.com/office/drawing/2014/main" id="{00000000-0008-0000-0000-0000DB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08" name="Text Box 2">
          <a:extLst>
            <a:ext uri="{FF2B5EF4-FFF2-40B4-BE49-F238E27FC236}">
              <a16:creationId xmlns:a16="http://schemas.microsoft.com/office/drawing/2014/main" id="{00000000-0008-0000-0000-0000DC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09" name="Text Box 2">
          <a:extLst>
            <a:ext uri="{FF2B5EF4-FFF2-40B4-BE49-F238E27FC236}">
              <a16:creationId xmlns:a16="http://schemas.microsoft.com/office/drawing/2014/main" id="{00000000-0008-0000-0000-0000DD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10" name="Text Box 2">
          <a:extLst>
            <a:ext uri="{FF2B5EF4-FFF2-40B4-BE49-F238E27FC236}">
              <a16:creationId xmlns:a16="http://schemas.microsoft.com/office/drawing/2014/main" id="{00000000-0008-0000-0000-0000DE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11" name="Text Box 2">
          <a:extLst>
            <a:ext uri="{FF2B5EF4-FFF2-40B4-BE49-F238E27FC236}">
              <a16:creationId xmlns:a16="http://schemas.microsoft.com/office/drawing/2014/main" id="{00000000-0008-0000-0000-0000DF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12" name="Text Box 2">
          <a:extLst>
            <a:ext uri="{FF2B5EF4-FFF2-40B4-BE49-F238E27FC236}">
              <a16:creationId xmlns:a16="http://schemas.microsoft.com/office/drawing/2014/main" id="{00000000-0008-0000-0000-0000E0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13" name="Text Box 2">
          <a:extLst>
            <a:ext uri="{FF2B5EF4-FFF2-40B4-BE49-F238E27FC236}">
              <a16:creationId xmlns:a16="http://schemas.microsoft.com/office/drawing/2014/main" id="{00000000-0008-0000-0000-0000E1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114" name="Text Box 2">
          <a:extLst>
            <a:ext uri="{FF2B5EF4-FFF2-40B4-BE49-F238E27FC236}">
              <a16:creationId xmlns:a16="http://schemas.microsoft.com/office/drawing/2014/main" id="{00000000-0008-0000-0000-0000E2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115" name="Text Box 2">
          <a:extLst>
            <a:ext uri="{FF2B5EF4-FFF2-40B4-BE49-F238E27FC236}">
              <a16:creationId xmlns:a16="http://schemas.microsoft.com/office/drawing/2014/main" id="{00000000-0008-0000-0000-0000E3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116" name="Text Box 2">
          <a:extLst>
            <a:ext uri="{FF2B5EF4-FFF2-40B4-BE49-F238E27FC236}">
              <a16:creationId xmlns:a16="http://schemas.microsoft.com/office/drawing/2014/main" id="{00000000-0008-0000-0000-0000E4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117" name="Text Box 2">
          <a:extLst>
            <a:ext uri="{FF2B5EF4-FFF2-40B4-BE49-F238E27FC236}">
              <a16:creationId xmlns:a16="http://schemas.microsoft.com/office/drawing/2014/main" id="{00000000-0008-0000-0000-0000E5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118" name="Text Box 2">
          <a:extLst>
            <a:ext uri="{FF2B5EF4-FFF2-40B4-BE49-F238E27FC236}">
              <a16:creationId xmlns:a16="http://schemas.microsoft.com/office/drawing/2014/main" id="{00000000-0008-0000-0000-0000E6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119" name="Text Box 2">
          <a:extLst>
            <a:ext uri="{FF2B5EF4-FFF2-40B4-BE49-F238E27FC236}">
              <a16:creationId xmlns:a16="http://schemas.microsoft.com/office/drawing/2014/main" id="{00000000-0008-0000-0000-0000E7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120" name="Text Box 2">
          <a:extLst>
            <a:ext uri="{FF2B5EF4-FFF2-40B4-BE49-F238E27FC236}">
              <a16:creationId xmlns:a16="http://schemas.microsoft.com/office/drawing/2014/main" id="{00000000-0008-0000-0000-0000E8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121" name="Text Box 2">
          <a:extLst>
            <a:ext uri="{FF2B5EF4-FFF2-40B4-BE49-F238E27FC236}">
              <a16:creationId xmlns:a16="http://schemas.microsoft.com/office/drawing/2014/main" id="{00000000-0008-0000-0000-0000E9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122" name="Text Box 2">
          <a:extLst>
            <a:ext uri="{FF2B5EF4-FFF2-40B4-BE49-F238E27FC236}">
              <a16:creationId xmlns:a16="http://schemas.microsoft.com/office/drawing/2014/main" id="{00000000-0008-0000-0000-0000EA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123" name="Text Box 2">
          <a:extLst>
            <a:ext uri="{FF2B5EF4-FFF2-40B4-BE49-F238E27FC236}">
              <a16:creationId xmlns:a16="http://schemas.microsoft.com/office/drawing/2014/main" id="{00000000-0008-0000-0000-0000EB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124" name="Text Box 2">
          <a:extLst>
            <a:ext uri="{FF2B5EF4-FFF2-40B4-BE49-F238E27FC236}">
              <a16:creationId xmlns:a16="http://schemas.microsoft.com/office/drawing/2014/main" id="{00000000-0008-0000-0000-0000EC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125" name="Text Box 2">
          <a:extLst>
            <a:ext uri="{FF2B5EF4-FFF2-40B4-BE49-F238E27FC236}">
              <a16:creationId xmlns:a16="http://schemas.microsoft.com/office/drawing/2014/main" id="{00000000-0008-0000-0000-0000ED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126" name="Text Box 2">
          <a:extLst>
            <a:ext uri="{FF2B5EF4-FFF2-40B4-BE49-F238E27FC236}">
              <a16:creationId xmlns:a16="http://schemas.microsoft.com/office/drawing/2014/main" id="{00000000-0008-0000-0000-0000EE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127" name="Text Box 2">
          <a:extLst>
            <a:ext uri="{FF2B5EF4-FFF2-40B4-BE49-F238E27FC236}">
              <a16:creationId xmlns:a16="http://schemas.microsoft.com/office/drawing/2014/main" id="{00000000-0008-0000-0000-0000EF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128" name="Text Box 2">
          <a:extLst>
            <a:ext uri="{FF2B5EF4-FFF2-40B4-BE49-F238E27FC236}">
              <a16:creationId xmlns:a16="http://schemas.microsoft.com/office/drawing/2014/main" id="{00000000-0008-0000-0000-0000F0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129" name="Text Box 2">
          <a:extLst>
            <a:ext uri="{FF2B5EF4-FFF2-40B4-BE49-F238E27FC236}">
              <a16:creationId xmlns:a16="http://schemas.microsoft.com/office/drawing/2014/main" id="{00000000-0008-0000-0000-0000F1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130" name="Text Box 2">
          <a:extLst>
            <a:ext uri="{FF2B5EF4-FFF2-40B4-BE49-F238E27FC236}">
              <a16:creationId xmlns:a16="http://schemas.microsoft.com/office/drawing/2014/main" id="{00000000-0008-0000-0000-0000F2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131" name="Text Box 2">
          <a:extLst>
            <a:ext uri="{FF2B5EF4-FFF2-40B4-BE49-F238E27FC236}">
              <a16:creationId xmlns:a16="http://schemas.microsoft.com/office/drawing/2014/main" id="{00000000-0008-0000-0000-0000F3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132" name="Text Box 2">
          <a:extLst>
            <a:ext uri="{FF2B5EF4-FFF2-40B4-BE49-F238E27FC236}">
              <a16:creationId xmlns:a16="http://schemas.microsoft.com/office/drawing/2014/main" id="{00000000-0008-0000-0000-0000F4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133" name="Text Box 2">
          <a:extLst>
            <a:ext uri="{FF2B5EF4-FFF2-40B4-BE49-F238E27FC236}">
              <a16:creationId xmlns:a16="http://schemas.microsoft.com/office/drawing/2014/main" id="{00000000-0008-0000-0000-0000F5170000}"/>
            </a:ext>
          </a:extLst>
        </xdr:cNvPr>
        <xdr:cNvSpPr txBox="1">
          <a:spLocks noChangeArrowheads="1"/>
        </xdr:cNvSpPr>
      </xdr:nvSpPr>
      <xdr:spPr bwMode="auto">
        <a:xfrm>
          <a:off x="10487025" y="228123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34" name="Text Box 100">
          <a:extLst>
            <a:ext uri="{FF2B5EF4-FFF2-40B4-BE49-F238E27FC236}">
              <a16:creationId xmlns:a16="http://schemas.microsoft.com/office/drawing/2014/main" id="{00000000-0008-0000-0000-0000F6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35" name="Text Box 101">
          <a:extLst>
            <a:ext uri="{FF2B5EF4-FFF2-40B4-BE49-F238E27FC236}">
              <a16:creationId xmlns:a16="http://schemas.microsoft.com/office/drawing/2014/main" id="{00000000-0008-0000-0000-0000F7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36" name="Text Box 102">
          <a:extLst>
            <a:ext uri="{FF2B5EF4-FFF2-40B4-BE49-F238E27FC236}">
              <a16:creationId xmlns:a16="http://schemas.microsoft.com/office/drawing/2014/main" id="{00000000-0008-0000-0000-0000F8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37" name="Text Box 103">
          <a:extLst>
            <a:ext uri="{FF2B5EF4-FFF2-40B4-BE49-F238E27FC236}">
              <a16:creationId xmlns:a16="http://schemas.microsoft.com/office/drawing/2014/main" id="{00000000-0008-0000-0000-0000F9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38" name="Text Box 104">
          <a:extLst>
            <a:ext uri="{FF2B5EF4-FFF2-40B4-BE49-F238E27FC236}">
              <a16:creationId xmlns:a16="http://schemas.microsoft.com/office/drawing/2014/main" id="{00000000-0008-0000-0000-0000FA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39" name="Text Box 105">
          <a:extLst>
            <a:ext uri="{FF2B5EF4-FFF2-40B4-BE49-F238E27FC236}">
              <a16:creationId xmlns:a16="http://schemas.microsoft.com/office/drawing/2014/main" id="{00000000-0008-0000-0000-0000FB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40" name="Text Box 106">
          <a:extLst>
            <a:ext uri="{FF2B5EF4-FFF2-40B4-BE49-F238E27FC236}">
              <a16:creationId xmlns:a16="http://schemas.microsoft.com/office/drawing/2014/main" id="{00000000-0008-0000-0000-0000FC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41" name="Text Box 107">
          <a:extLst>
            <a:ext uri="{FF2B5EF4-FFF2-40B4-BE49-F238E27FC236}">
              <a16:creationId xmlns:a16="http://schemas.microsoft.com/office/drawing/2014/main" id="{00000000-0008-0000-0000-0000FD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42" name="Text Box 108">
          <a:extLst>
            <a:ext uri="{FF2B5EF4-FFF2-40B4-BE49-F238E27FC236}">
              <a16:creationId xmlns:a16="http://schemas.microsoft.com/office/drawing/2014/main" id="{00000000-0008-0000-0000-0000FE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43" name="Text Box 109">
          <a:extLst>
            <a:ext uri="{FF2B5EF4-FFF2-40B4-BE49-F238E27FC236}">
              <a16:creationId xmlns:a16="http://schemas.microsoft.com/office/drawing/2014/main" id="{00000000-0008-0000-0000-0000FF17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44" name="Text Box 2">
          <a:extLst>
            <a:ext uri="{FF2B5EF4-FFF2-40B4-BE49-F238E27FC236}">
              <a16:creationId xmlns:a16="http://schemas.microsoft.com/office/drawing/2014/main" id="{00000000-0008-0000-0000-000000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45" name="Text Box 2">
          <a:extLst>
            <a:ext uri="{FF2B5EF4-FFF2-40B4-BE49-F238E27FC236}">
              <a16:creationId xmlns:a16="http://schemas.microsoft.com/office/drawing/2014/main" id="{00000000-0008-0000-0000-000001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46" name="Text Box 2">
          <a:extLst>
            <a:ext uri="{FF2B5EF4-FFF2-40B4-BE49-F238E27FC236}">
              <a16:creationId xmlns:a16="http://schemas.microsoft.com/office/drawing/2014/main" id="{00000000-0008-0000-0000-000002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47" name="Text Box 2">
          <a:extLst>
            <a:ext uri="{FF2B5EF4-FFF2-40B4-BE49-F238E27FC236}">
              <a16:creationId xmlns:a16="http://schemas.microsoft.com/office/drawing/2014/main" id="{00000000-0008-0000-0000-000003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48" name="Text Box 2">
          <a:extLst>
            <a:ext uri="{FF2B5EF4-FFF2-40B4-BE49-F238E27FC236}">
              <a16:creationId xmlns:a16="http://schemas.microsoft.com/office/drawing/2014/main" id="{00000000-0008-0000-0000-000004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49" name="Text Box 2">
          <a:extLst>
            <a:ext uri="{FF2B5EF4-FFF2-40B4-BE49-F238E27FC236}">
              <a16:creationId xmlns:a16="http://schemas.microsoft.com/office/drawing/2014/main" id="{00000000-0008-0000-0000-000005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50" name="Text Box 2">
          <a:extLst>
            <a:ext uri="{FF2B5EF4-FFF2-40B4-BE49-F238E27FC236}">
              <a16:creationId xmlns:a16="http://schemas.microsoft.com/office/drawing/2014/main" id="{00000000-0008-0000-0000-000006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51" name="Text Box 2">
          <a:extLst>
            <a:ext uri="{FF2B5EF4-FFF2-40B4-BE49-F238E27FC236}">
              <a16:creationId xmlns:a16="http://schemas.microsoft.com/office/drawing/2014/main" id="{00000000-0008-0000-0000-000007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52" name="Text Box 2">
          <a:extLst>
            <a:ext uri="{FF2B5EF4-FFF2-40B4-BE49-F238E27FC236}">
              <a16:creationId xmlns:a16="http://schemas.microsoft.com/office/drawing/2014/main" id="{00000000-0008-0000-0000-000008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53" name="Text Box 2">
          <a:extLst>
            <a:ext uri="{FF2B5EF4-FFF2-40B4-BE49-F238E27FC236}">
              <a16:creationId xmlns:a16="http://schemas.microsoft.com/office/drawing/2014/main" id="{00000000-0008-0000-0000-000009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54" name="Text Box 2">
          <a:extLst>
            <a:ext uri="{FF2B5EF4-FFF2-40B4-BE49-F238E27FC236}">
              <a16:creationId xmlns:a16="http://schemas.microsoft.com/office/drawing/2014/main" id="{00000000-0008-0000-0000-00000A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55" name="Text Box 2">
          <a:extLst>
            <a:ext uri="{FF2B5EF4-FFF2-40B4-BE49-F238E27FC236}">
              <a16:creationId xmlns:a16="http://schemas.microsoft.com/office/drawing/2014/main" id="{00000000-0008-0000-0000-00000B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56" name="Text Box 2">
          <a:extLst>
            <a:ext uri="{FF2B5EF4-FFF2-40B4-BE49-F238E27FC236}">
              <a16:creationId xmlns:a16="http://schemas.microsoft.com/office/drawing/2014/main" id="{00000000-0008-0000-0000-00000C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57" name="Text Box 2">
          <a:extLst>
            <a:ext uri="{FF2B5EF4-FFF2-40B4-BE49-F238E27FC236}">
              <a16:creationId xmlns:a16="http://schemas.microsoft.com/office/drawing/2014/main" id="{00000000-0008-0000-0000-00000D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58" name="Text Box 2">
          <a:extLst>
            <a:ext uri="{FF2B5EF4-FFF2-40B4-BE49-F238E27FC236}">
              <a16:creationId xmlns:a16="http://schemas.microsoft.com/office/drawing/2014/main" id="{00000000-0008-0000-0000-00000E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59" name="Text Box 2">
          <a:extLst>
            <a:ext uri="{FF2B5EF4-FFF2-40B4-BE49-F238E27FC236}">
              <a16:creationId xmlns:a16="http://schemas.microsoft.com/office/drawing/2014/main" id="{00000000-0008-0000-0000-00000F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60" name="Text Box 2">
          <a:extLst>
            <a:ext uri="{FF2B5EF4-FFF2-40B4-BE49-F238E27FC236}">
              <a16:creationId xmlns:a16="http://schemas.microsoft.com/office/drawing/2014/main" id="{00000000-0008-0000-0000-000010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61" name="Text Box 2">
          <a:extLst>
            <a:ext uri="{FF2B5EF4-FFF2-40B4-BE49-F238E27FC236}">
              <a16:creationId xmlns:a16="http://schemas.microsoft.com/office/drawing/2014/main" id="{00000000-0008-0000-0000-000011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62" name="Text Box 2">
          <a:extLst>
            <a:ext uri="{FF2B5EF4-FFF2-40B4-BE49-F238E27FC236}">
              <a16:creationId xmlns:a16="http://schemas.microsoft.com/office/drawing/2014/main" id="{00000000-0008-0000-0000-000012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63" name="Text Box 2">
          <a:extLst>
            <a:ext uri="{FF2B5EF4-FFF2-40B4-BE49-F238E27FC236}">
              <a16:creationId xmlns:a16="http://schemas.microsoft.com/office/drawing/2014/main" id="{00000000-0008-0000-0000-000013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64" name="Text Box 2">
          <a:extLst>
            <a:ext uri="{FF2B5EF4-FFF2-40B4-BE49-F238E27FC236}">
              <a16:creationId xmlns:a16="http://schemas.microsoft.com/office/drawing/2014/main" id="{00000000-0008-0000-0000-000014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65" name="Text Box 2">
          <a:extLst>
            <a:ext uri="{FF2B5EF4-FFF2-40B4-BE49-F238E27FC236}">
              <a16:creationId xmlns:a16="http://schemas.microsoft.com/office/drawing/2014/main" id="{00000000-0008-0000-0000-000015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66" name="Text Box 2">
          <a:extLst>
            <a:ext uri="{FF2B5EF4-FFF2-40B4-BE49-F238E27FC236}">
              <a16:creationId xmlns:a16="http://schemas.microsoft.com/office/drawing/2014/main" id="{00000000-0008-0000-0000-000016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67" name="Text Box 2">
          <a:extLst>
            <a:ext uri="{FF2B5EF4-FFF2-40B4-BE49-F238E27FC236}">
              <a16:creationId xmlns:a16="http://schemas.microsoft.com/office/drawing/2014/main" id="{00000000-0008-0000-0000-000017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68" name="Text Box 2">
          <a:extLst>
            <a:ext uri="{FF2B5EF4-FFF2-40B4-BE49-F238E27FC236}">
              <a16:creationId xmlns:a16="http://schemas.microsoft.com/office/drawing/2014/main" id="{00000000-0008-0000-0000-000018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69" name="Text Box 2">
          <a:extLst>
            <a:ext uri="{FF2B5EF4-FFF2-40B4-BE49-F238E27FC236}">
              <a16:creationId xmlns:a16="http://schemas.microsoft.com/office/drawing/2014/main" id="{00000000-0008-0000-0000-000019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70" name="Text Box 2">
          <a:extLst>
            <a:ext uri="{FF2B5EF4-FFF2-40B4-BE49-F238E27FC236}">
              <a16:creationId xmlns:a16="http://schemas.microsoft.com/office/drawing/2014/main" id="{00000000-0008-0000-0000-00001A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71" name="Text Box 2">
          <a:extLst>
            <a:ext uri="{FF2B5EF4-FFF2-40B4-BE49-F238E27FC236}">
              <a16:creationId xmlns:a16="http://schemas.microsoft.com/office/drawing/2014/main" id="{00000000-0008-0000-0000-00001B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72" name="Text Box 2">
          <a:extLst>
            <a:ext uri="{FF2B5EF4-FFF2-40B4-BE49-F238E27FC236}">
              <a16:creationId xmlns:a16="http://schemas.microsoft.com/office/drawing/2014/main" id="{00000000-0008-0000-0000-00001C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73" name="Text Box 2">
          <a:extLst>
            <a:ext uri="{FF2B5EF4-FFF2-40B4-BE49-F238E27FC236}">
              <a16:creationId xmlns:a16="http://schemas.microsoft.com/office/drawing/2014/main" id="{00000000-0008-0000-0000-00001D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74" name="Text Box 2">
          <a:extLst>
            <a:ext uri="{FF2B5EF4-FFF2-40B4-BE49-F238E27FC236}">
              <a16:creationId xmlns:a16="http://schemas.microsoft.com/office/drawing/2014/main" id="{00000000-0008-0000-0000-00001E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75" name="Text Box 2">
          <a:extLst>
            <a:ext uri="{FF2B5EF4-FFF2-40B4-BE49-F238E27FC236}">
              <a16:creationId xmlns:a16="http://schemas.microsoft.com/office/drawing/2014/main" id="{00000000-0008-0000-0000-00001F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76" name="Text Box 2">
          <a:extLst>
            <a:ext uri="{FF2B5EF4-FFF2-40B4-BE49-F238E27FC236}">
              <a16:creationId xmlns:a16="http://schemas.microsoft.com/office/drawing/2014/main" id="{00000000-0008-0000-0000-000020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77" name="Text Box 2">
          <a:extLst>
            <a:ext uri="{FF2B5EF4-FFF2-40B4-BE49-F238E27FC236}">
              <a16:creationId xmlns:a16="http://schemas.microsoft.com/office/drawing/2014/main" id="{00000000-0008-0000-0000-000021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78" name="Text Box 2">
          <a:extLst>
            <a:ext uri="{FF2B5EF4-FFF2-40B4-BE49-F238E27FC236}">
              <a16:creationId xmlns:a16="http://schemas.microsoft.com/office/drawing/2014/main" id="{00000000-0008-0000-0000-000022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79" name="Text Box 2">
          <a:extLst>
            <a:ext uri="{FF2B5EF4-FFF2-40B4-BE49-F238E27FC236}">
              <a16:creationId xmlns:a16="http://schemas.microsoft.com/office/drawing/2014/main" id="{00000000-0008-0000-0000-000023180000}"/>
            </a:ext>
          </a:extLst>
        </xdr:cNvPr>
        <xdr:cNvSpPr txBox="1">
          <a:spLocks noChangeArrowheads="1"/>
        </xdr:cNvSpPr>
      </xdr:nvSpPr>
      <xdr:spPr bwMode="auto">
        <a:xfrm>
          <a:off x="400050" y="22812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180" name="Text Box 2">
          <a:extLst>
            <a:ext uri="{FF2B5EF4-FFF2-40B4-BE49-F238E27FC236}">
              <a16:creationId xmlns:a16="http://schemas.microsoft.com/office/drawing/2014/main" id="{00000000-0008-0000-0000-00002418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181" name="Text Box 2">
          <a:extLst>
            <a:ext uri="{FF2B5EF4-FFF2-40B4-BE49-F238E27FC236}">
              <a16:creationId xmlns:a16="http://schemas.microsoft.com/office/drawing/2014/main" id="{00000000-0008-0000-0000-00002518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182" name="Text Box 2">
          <a:extLst>
            <a:ext uri="{FF2B5EF4-FFF2-40B4-BE49-F238E27FC236}">
              <a16:creationId xmlns:a16="http://schemas.microsoft.com/office/drawing/2014/main" id="{00000000-0008-0000-0000-00002618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183" name="Text Box 2">
          <a:extLst>
            <a:ext uri="{FF2B5EF4-FFF2-40B4-BE49-F238E27FC236}">
              <a16:creationId xmlns:a16="http://schemas.microsoft.com/office/drawing/2014/main" id="{00000000-0008-0000-0000-00002718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184" name="Text Box 2">
          <a:extLst>
            <a:ext uri="{FF2B5EF4-FFF2-40B4-BE49-F238E27FC236}">
              <a16:creationId xmlns:a16="http://schemas.microsoft.com/office/drawing/2014/main" id="{00000000-0008-0000-0000-00002818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185" name="Text Box 2">
          <a:extLst>
            <a:ext uri="{FF2B5EF4-FFF2-40B4-BE49-F238E27FC236}">
              <a16:creationId xmlns:a16="http://schemas.microsoft.com/office/drawing/2014/main" id="{00000000-0008-0000-0000-00002918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186" name="Text Box 2">
          <a:extLst>
            <a:ext uri="{FF2B5EF4-FFF2-40B4-BE49-F238E27FC236}">
              <a16:creationId xmlns:a16="http://schemas.microsoft.com/office/drawing/2014/main" id="{00000000-0008-0000-0000-00002A18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187" name="Text Box 2">
          <a:extLst>
            <a:ext uri="{FF2B5EF4-FFF2-40B4-BE49-F238E27FC236}">
              <a16:creationId xmlns:a16="http://schemas.microsoft.com/office/drawing/2014/main" id="{00000000-0008-0000-0000-00002B18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188" name="Text Box 2">
          <a:extLst>
            <a:ext uri="{FF2B5EF4-FFF2-40B4-BE49-F238E27FC236}">
              <a16:creationId xmlns:a16="http://schemas.microsoft.com/office/drawing/2014/main" id="{00000000-0008-0000-0000-00002C18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189" name="Text Box 2">
          <a:extLst>
            <a:ext uri="{FF2B5EF4-FFF2-40B4-BE49-F238E27FC236}">
              <a16:creationId xmlns:a16="http://schemas.microsoft.com/office/drawing/2014/main" id="{00000000-0008-0000-0000-00002D18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190" name="Text Box 2">
          <a:extLst>
            <a:ext uri="{FF2B5EF4-FFF2-40B4-BE49-F238E27FC236}">
              <a16:creationId xmlns:a16="http://schemas.microsoft.com/office/drawing/2014/main" id="{00000000-0008-0000-0000-00002E18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191" name="Text Box 2">
          <a:extLst>
            <a:ext uri="{FF2B5EF4-FFF2-40B4-BE49-F238E27FC236}">
              <a16:creationId xmlns:a16="http://schemas.microsoft.com/office/drawing/2014/main" id="{00000000-0008-0000-0000-00002F18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192" name="Text Box 2">
          <a:extLst>
            <a:ext uri="{FF2B5EF4-FFF2-40B4-BE49-F238E27FC236}">
              <a16:creationId xmlns:a16="http://schemas.microsoft.com/office/drawing/2014/main" id="{00000000-0008-0000-0000-00003018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193" name="Text Box 2">
          <a:extLst>
            <a:ext uri="{FF2B5EF4-FFF2-40B4-BE49-F238E27FC236}">
              <a16:creationId xmlns:a16="http://schemas.microsoft.com/office/drawing/2014/main" id="{00000000-0008-0000-0000-00003118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194" name="Text Box 2">
          <a:extLst>
            <a:ext uri="{FF2B5EF4-FFF2-40B4-BE49-F238E27FC236}">
              <a16:creationId xmlns:a16="http://schemas.microsoft.com/office/drawing/2014/main" id="{00000000-0008-0000-0000-00003218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195" name="Text Box 2">
          <a:extLst>
            <a:ext uri="{FF2B5EF4-FFF2-40B4-BE49-F238E27FC236}">
              <a16:creationId xmlns:a16="http://schemas.microsoft.com/office/drawing/2014/main" id="{00000000-0008-0000-0000-00003318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196" name="Text Box 2">
          <a:extLst>
            <a:ext uri="{FF2B5EF4-FFF2-40B4-BE49-F238E27FC236}">
              <a16:creationId xmlns:a16="http://schemas.microsoft.com/office/drawing/2014/main" id="{00000000-0008-0000-0000-00003418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197" name="Text Box 2">
          <a:extLst>
            <a:ext uri="{FF2B5EF4-FFF2-40B4-BE49-F238E27FC236}">
              <a16:creationId xmlns:a16="http://schemas.microsoft.com/office/drawing/2014/main" id="{00000000-0008-0000-0000-00003518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198" name="Text Box 2">
          <a:extLst>
            <a:ext uri="{FF2B5EF4-FFF2-40B4-BE49-F238E27FC236}">
              <a16:creationId xmlns:a16="http://schemas.microsoft.com/office/drawing/2014/main" id="{00000000-0008-0000-0000-00003618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199" name="Text Box 2">
          <a:extLst>
            <a:ext uri="{FF2B5EF4-FFF2-40B4-BE49-F238E27FC236}">
              <a16:creationId xmlns:a16="http://schemas.microsoft.com/office/drawing/2014/main" id="{00000000-0008-0000-0000-000037180000}"/>
            </a:ext>
          </a:extLst>
        </xdr:cNvPr>
        <xdr:cNvSpPr txBox="1">
          <a:spLocks noChangeArrowheads="1"/>
        </xdr:cNvSpPr>
      </xdr:nvSpPr>
      <xdr:spPr bwMode="auto">
        <a:xfrm>
          <a:off x="10487025" y="228123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00" name="Text Box 100">
          <a:extLst>
            <a:ext uri="{FF2B5EF4-FFF2-40B4-BE49-F238E27FC236}">
              <a16:creationId xmlns:a16="http://schemas.microsoft.com/office/drawing/2014/main" id="{00000000-0008-0000-0000-000038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01" name="Text Box 101">
          <a:extLst>
            <a:ext uri="{FF2B5EF4-FFF2-40B4-BE49-F238E27FC236}">
              <a16:creationId xmlns:a16="http://schemas.microsoft.com/office/drawing/2014/main" id="{00000000-0008-0000-0000-000039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02" name="Text Box 102">
          <a:extLst>
            <a:ext uri="{FF2B5EF4-FFF2-40B4-BE49-F238E27FC236}">
              <a16:creationId xmlns:a16="http://schemas.microsoft.com/office/drawing/2014/main" id="{00000000-0008-0000-0000-00003A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03" name="Text Box 103">
          <a:extLst>
            <a:ext uri="{FF2B5EF4-FFF2-40B4-BE49-F238E27FC236}">
              <a16:creationId xmlns:a16="http://schemas.microsoft.com/office/drawing/2014/main" id="{00000000-0008-0000-0000-00003B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04" name="Text Box 104">
          <a:extLst>
            <a:ext uri="{FF2B5EF4-FFF2-40B4-BE49-F238E27FC236}">
              <a16:creationId xmlns:a16="http://schemas.microsoft.com/office/drawing/2014/main" id="{00000000-0008-0000-0000-00003C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05" name="Text Box 105">
          <a:extLst>
            <a:ext uri="{FF2B5EF4-FFF2-40B4-BE49-F238E27FC236}">
              <a16:creationId xmlns:a16="http://schemas.microsoft.com/office/drawing/2014/main" id="{00000000-0008-0000-0000-00003D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06" name="Text Box 106">
          <a:extLst>
            <a:ext uri="{FF2B5EF4-FFF2-40B4-BE49-F238E27FC236}">
              <a16:creationId xmlns:a16="http://schemas.microsoft.com/office/drawing/2014/main" id="{00000000-0008-0000-0000-00003E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07" name="Text Box 107">
          <a:extLst>
            <a:ext uri="{FF2B5EF4-FFF2-40B4-BE49-F238E27FC236}">
              <a16:creationId xmlns:a16="http://schemas.microsoft.com/office/drawing/2014/main" id="{00000000-0008-0000-0000-00003F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08" name="Text Box 108">
          <a:extLst>
            <a:ext uri="{FF2B5EF4-FFF2-40B4-BE49-F238E27FC236}">
              <a16:creationId xmlns:a16="http://schemas.microsoft.com/office/drawing/2014/main" id="{00000000-0008-0000-0000-000040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09" name="Text Box 109">
          <a:extLst>
            <a:ext uri="{FF2B5EF4-FFF2-40B4-BE49-F238E27FC236}">
              <a16:creationId xmlns:a16="http://schemas.microsoft.com/office/drawing/2014/main" id="{00000000-0008-0000-0000-000041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10" name="Text Box 2">
          <a:extLst>
            <a:ext uri="{FF2B5EF4-FFF2-40B4-BE49-F238E27FC236}">
              <a16:creationId xmlns:a16="http://schemas.microsoft.com/office/drawing/2014/main" id="{00000000-0008-0000-0000-000042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11" name="Text Box 2">
          <a:extLst>
            <a:ext uri="{FF2B5EF4-FFF2-40B4-BE49-F238E27FC236}">
              <a16:creationId xmlns:a16="http://schemas.microsoft.com/office/drawing/2014/main" id="{00000000-0008-0000-0000-000043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12" name="Text Box 2">
          <a:extLst>
            <a:ext uri="{FF2B5EF4-FFF2-40B4-BE49-F238E27FC236}">
              <a16:creationId xmlns:a16="http://schemas.microsoft.com/office/drawing/2014/main" id="{00000000-0008-0000-0000-000044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13" name="Text Box 2">
          <a:extLst>
            <a:ext uri="{FF2B5EF4-FFF2-40B4-BE49-F238E27FC236}">
              <a16:creationId xmlns:a16="http://schemas.microsoft.com/office/drawing/2014/main" id="{00000000-0008-0000-0000-000045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14" name="Text Box 2">
          <a:extLst>
            <a:ext uri="{FF2B5EF4-FFF2-40B4-BE49-F238E27FC236}">
              <a16:creationId xmlns:a16="http://schemas.microsoft.com/office/drawing/2014/main" id="{00000000-0008-0000-0000-000046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15" name="Text Box 2">
          <a:extLst>
            <a:ext uri="{FF2B5EF4-FFF2-40B4-BE49-F238E27FC236}">
              <a16:creationId xmlns:a16="http://schemas.microsoft.com/office/drawing/2014/main" id="{00000000-0008-0000-0000-000047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16" name="Text Box 2">
          <a:extLst>
            <a:ext uri="{FF2B5EF4-FFF2-40B4-BE49-F238E27FC236}">
              <a16:creationId xmlns:a16="http://schemas.microsoft.com/office/drawing/2014/main" id="{00000000-0008-0000-0000-000048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17" name="Text Box 2">
          <a:extLst>
            <a:ext uri="{FF2B5EF4-FFF2-40B4-BE49-F238E27FC236}">
              <a16:creationId xmlns:a16="http://schemas.microsoft.com/office/drawing/2014/main" id="{00000000-0008-0000-0000-000049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18" name="Text Box 2">
          <a:extLst>
            <a:ext uri="{FF2B5EF4-FFF2-40B4-BE49-F238E27FC236}">
              <a16:creationId xmlns:a16="http://schemas.microsoft.com/office/drawing/2014/main" id="{00000000-0008-0000-0000-00004A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19" name="Text Box 2">
          <a:extLst>
            <a:ext uri="{FF2B5EF4-FFF2-40B4-BE49-F238E27FC236}">
              <a16:creationId xmlns:a16="http://schemas.microsoft.com/office/drawing/2014/main" id="{00000000-0008-0000-0000-00004B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220" name="Text Box 2">
          <a:extLst>
            <a:ext uri="{FF2B5EF4-FFF2-40B4-BE49-F238E27FC236}">
              <a16:creationId xmlns:a16="http://schemas.microsoft.com/office/drawing/2014/main" id="{00000000-0008-0000-0000-00004C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221" name="Text Box 2">
          <a:extLst>
            <a:ext uri="{FF2B5EF4-FFF2-40B4-BE49-F238E27FC236}">
              <a16:creationId xmlns:a16="http://schemas.microsoft.com/office/drawing/2014/main" id="{00000000-0008-0000-0000-00004D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222" name="Text Box 2">
          <a:extLst>
            <a:ext uri="{FF2B5EF4-FFF2-40B4-BE49-F238E27FC236}">
              <a16:creationId xmlns:a16="http://schemas.microsoft.com/office/drawing/2014/main" id="{00000000-0008-0000-0000-00004E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223" name="Text Box 2">
          <a:extLst>
            <a:ext uri="{FF2B5EF4-FFF2-40B4-BE49-F238E27FC236}">
              <a16:creationId xmlns:a16="http://schemas.microsoft.com/office/drawing/2014/main" id="{00000000-0008-0000-0000-00004F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224" name="Text Box 2">
          <a:extLst>
            <a:ext uri="{FF2B5EF4-FFF2-40B4-BE49-F238E27FC236}">
              <a16:creationId xmlns:a16="http://schemas.microsoft.com/office/drawing/2014/main" id="{00000000-0008-0000-0000-000050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225" name="Text Box 2">
          <a:extLst>
            <a:ext uri="{FF2B5EF4-FFF2-40B4-BE49-F238E27FC236}">
              <a16:creationId xmlns:a16="http://schemas.microsoft.com/office/drawing/2014/main" id="{00000000-0008-0000-0000-000051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226" name="Text Box 2">
          <a:extLst>
            <a:ext uri="{FF2B5EF4-FFF2-40B4-BE49-F238E27FC236}">
              <a16:creationId xmlns:a16="http://schemas.microsoft.com/office/drawing/2014/main" id="{00000000-0008-0000-0000-000052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227" name="Text Box 2">
          <a:extLst>
            <a:ext uri="{FF2B5EF4-FFF2-40B4-BE49-F238E27FC236}">
              <a16:creationId xmlns:a16="http://schemas.microsoft.com/office/drawing/2014/main" id="{00000000-0008-0000-0000-000053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228" name="Text Box 2">
          <a:extLst>
            <a:ext uri="{FF2B5EF4-FFF2-40B4-BE49-F238E27FC236}">
              <a16:creationId xmlns:a16="http://schemas.microsoft.com/office/drawing/2014/main" id="{00000000-0008-0000-0000-000054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229" name="Text Box 2">
          <a:extLst>
            <a:ext uri="{FF2B5EF4-FFF2-40B4-BE49-F238E27FC236}">
              <a16:creationId xmlns:a16="http://schemas.microsoft.com/office/drawing/2014/main" id="{00000000-0008-0000-0000-000055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230" name="Text Box 2">
          <a:extLst>
            <a:ext uri="{FF2B5EF4-FFF2-40B4-BE49-F238E27FC236}">
              <a16:creationId xmlns:a16="http://schemas.microsoft.com/office/drawing/2014/main" id="{00000000-0008-0000-0000-000056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231" name="Text Box 2">
          <a:extLst>
            <a:ext uri="{FF2B5EF4-FFF2-40B4-BE49-F238E27FC236}">
              <a16:creationId xmlns:a16="http://schemas.microsoft.com/office/drawing/2014/main" id="{00000000-0008-0000-0000-000057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232" name="Text Box 2">
          <a:extLst>
            <a:ext uri="{FF2B5EF4-FFF2-40B4-BE49-F238E27FC236}">
              <a16:creationId xmlns:a16="http://schemas.microsoft.com/office/drawing/2014/main" id="{00000000-0008-0000-0000-000058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233" name="Text Box 2">
          <a:extLst>
            <a:ext uri="{FF2B5EF4-FFF2-40B4-BE49-F238E27FC236}">
              <a16:creationId xmlns:a16="http://schemas.microsoft.com/office/drawing/2014/main" id="{00000000-0008-0000-0000-000059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234" name="Text Box 2">
          <a:extLst>
            <a:ext uri="{FF2B5EF4-FFF2-40B4-BE49-F238E27FC236}">
              <a16:creationId xmlns:a16="http://schemas.microsoft.com/office/drawing/2014/main" id="{00000000-0008-0000-0000-00005A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235" name="Text Box 2">
          <a:extLst>
            <a:ext uri="{FF2B5EF4-FFF2-40B4-BE49-F238E27FC236}">
              <a16:creationId xmlns:a16="http://schemas.microsoft.com/office/drawing/2014/main" id="{00000000-0008-0000-0000-00005B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236" name="Text Box 2">
          <a:extLst>
            <a:ext uri="{FF2B5EF4-FFF2-40B4-BE49-F238E27FC236}">
              <a16:creationId xmlns:a16="http://schemas.microsoft.com/office/drawing/2014/main" id="{00000000-0008-0000-0000-00005C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237" name="Text Box 2">
          <a:extLst>
            <a:ext uri="{FF2B5EF4-FFF2-40B4-BE49-F238E27FC236}">
              <a16:creationId xmlns:a16="http://schemas.microsoft.com/office/drawing/2014/main" id="{00000000-0008-0000-0000-00005D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238" name="Text Box 2">
          <a:extLst>
            <a:ext uri="{FF2B5EF4-FFF2-40B4-BE49-F238E27FC236}">
              <a16:creationId xmlns:a16="http://schemas.microsoft.com/office/drawing/2014/main" id="{00000000-0008-0000-0000-00005E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239" name="Text Box 2">
          <a:extLst>
            <a:ext uri="{FF2B5EF4-FFF2-40B4-BE49-F238E27FC236}">
              <a16:creationId xmlns:a16="http://schemas.microsoft.com/office/drawing/2014/main" id="{00000000-0008-0000-0000-00005F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240" name="Text Box 2">
          <a:extLst>
            <a:ext uri="{FF2B5EF4-FFF2-40B4-BE49-F238E27FC236}">
              <a16:creationId xmlns:a16="http://schemas.microsoft.com/office/drawing/2014/main" id="{00000000-0008-0000-0000-000060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241" name="Text Box 2">
          <a:extLst>
            <a:ext uri="{FF2B5EF4-FFF2-40B4-BE49-F238E27FC236}">
              <a16:creationId xmlns:a16="http://schemas.microsoft.com/office/drawing/2014/main" id="{00000000-0008-0000-0000-000061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242" name="Text Box 2">
          <a:extLst>
            <a:ext uri="{FF2B5EF4-FFF2-40B4-BE49-F238E27FC236}">
              <a16:creationId xmlns:a16="http://schemas.microsoft.com/office/drawing/2014/main" id="{00000000-0008-0000-0000-000062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243" name="Text Box 2">
          <a:extLst>
            <a:ext uri="{FF2B5EF4-FFF2-40B4-BE49-F238E27FC236}">
              <a16:creationId xmlns:a16="http://schemas.microsoft.com/office/drawing/2014/main" id="{00000000-0008-0000-0000-000063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244" name="Text Box 2">
          <a:extLst>
            <a:ext uri="{FF2B5EF4-FFF2-40B4-BE49-F238E27FC236}">
              <a16:creationId xmlns:a16="http://schemas.microsoft.com/office/drawing/2014/main" id="{00000000-0008-0000-0000-000064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245" name="Text Box 2">
          <a:extLst>
            <a:ext uri="{FF2B5EF4-FFF2-40B4-BE49-F238E27FC236}">
              <a16:creationId xmlns:a16="http://schemas.microsoft.com/office/drawing/2014/main" id="{00000000-0008-0000-0000-000065180000}"/>
            </a:ext>
          </a:extLst>
        </xdr:cNvPr>
        <xdr:cNvSpPr txBox="1">
          <a:spLocks noChangeArrowheads="1"/>
        </xdr:cNvSpPr>
      </xdr:nvSpPr>
      <xdr:spPr bwMode="auto">
        <a:xfrm>
          <a:off x="400050" y="228123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77377"/>
    <xdr:sp macro="" textlink="">
      <xdr:nvSpPr>
        <xdr:cNvPr id="6246" name="Text Box 2">
          <a:extLst>
            <a:ext uri="{FF2B5EF4-FFF2-40B4-BE49-F238E27FC236}">
              <a16:creationId xmlns:a16="http://schemas.microsoft.com/office/drawing/2014/main" id="{00000000-0008-0000-0000-000066180000}"/>
            </a:ext>
          </a:extLst>
        </xdr:cNvPr>
        <xdr:cNvSpPr txBox="1">
          <a:spLocks noChangeArrowheads="1"/>
        </xdr:cNvSpPr>
      </xdr:nvSpPr>
      <xdr:spPr bwMode="auto">
        <a:xfrm>
          <a:off x="10487025" y="379761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77377"/>
    <xdr:sp macro="" textlink="">
      <xdr:nvSpPr>
        <xdr:cNvPr id="6247" name="Text Box 2">
          <a:extLst>
            <a:ext uri="{FF2B5EF4-FFF2-40B4-BE49-F238E27FC236}">
              <a16:creationId xmlns:a16="http://schemas.microsoft.com/office/drawing/2014/main" id="{00000000-0008-0000-0000-000067180000}"/>
            </a:ext>
          </a:extLst>
        </xdr:cNvPr>
        <xdr:cNvSpPr txBox="1">
          <a:spLocks noChangeArrowheads="1"/>
        </xdr:cNvSpPr>
      </xdr:nvSpPr>
      <xdr:spPr bwMode="auto">
        <a:xfrm>
          <a:off x="10487025" y="379761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77377"/>
    <xdr:sp macro="" textlink="">
      <xdr:nvSpPr>
        <xdr:cNvPr id="6248" name="Text Box 2">
          <a:extLst>
            <a:ext uri="{FF2B5EF4-FFF2-40B4-BE49-F238E27FC236}">
              <a16:creationId xmlns:a16="http://schemas.microsoft.com/office/drawing/2014/main" id="{00000000-0008-0000-0000-000068180000}"/>
            </a:ext>
          </a:extLst>
        </xdr:cNvPr>
        <xdr:cNvSpPr txBox="1">
          <a:spLocks noChangeArrowheads="1"/>
        </xdr:cNvSpPr>
      </xdr:nvSpPr>
      <xdr:spPr bwMode="auto">
        <a:xfrm>
          <a:off x="10487025" y="379761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77377"/>
    <xdr:sp macro="" textlink="">
      <xdr:nvSpPr>
        <xdr:cNvPr id="6249" name="Text Box 2">
          <a:extLst>
            <a:ext uri="{FF2B5EF4-FFF2-40B4-BE49-F238E27FC236}">
              <a16:creationId xmlns:a16="http://schemas.microsoft.com/office/drawing/2014/main" id="{00000000-0008-0000-0000-000069180000}"/>
            </a:ext>
          </a:extLst>
        </xdr:cNvPr>
        <xdr:cNvSpPr txBox="1">
          <a:spLocks noChangeArrowheads="1"/>
        </xdr:cNvSpPr>
      </xdr:nvSpPr>
      <xdr:spPr bwMode="auto">
        <a:xfrm>
          <a:off x="10487025" y="379761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77377"/>
    <xdr:sp macro="" textlink="">
      <xdr:nvSpPr>
        <xdr:cNvPr id="6250" name="Text Box 2">
          <a:extLst>
            <a:ext uri="{FF2B5EF4-FFF2-40B4-BE49-F238E27FC236}">
              <a16:creationId xmlns:a16="http://schemas.microsoft.com/office/drawing/2014/main" id="{00000000-0008-0000-0000-00006A180000}"/>
            </a:ext>
          </a:extLst>
        </xdr:cNvPr>
        <xdr:cNvSpPr txBox="1">
          <a:spLocks noChangeArrowheads="1"/>
        </xdr:cNvSpPr>
      </xdr:nvSpPr>
      <xdr:spPr bwMode="auto">
        <a:xfrm>
          <a:off x="10487025" y="379761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77377"/>
    <xdr:sp macro="" textlink="">
      <xdr:nvSpPr>
        <xdr:cNvPr id="6251" name="Text Box 2">
          <a:extLst>
            <a:ext uri="{FF2B5EF4-FFF2-40B4-BE49-F238E27FC236}">
              <a16:creationId xmlns:a16="http://schemas.microsoft.com/office/drawing/2014/main" id="{00000000-0008-0000-0000-00006B180000}"/>
            </a:ext>
          </a:extLst>
        </xdr:cNvPr>
        <xdr:cNvSpPr txBox="1">
          <a:spLocks noChangeArrowheads="1"/>
        </xdr:cNvSpPr>
      </xdr:nvSpPr>
      <xdr:spPr bwMode="auto">
        <a:xfrm>
          <a:off x="10487025" y="379761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77377"/>
    <xdr:sp macro="" textlink="">
      <xdr:nvSpPr>
        <xdr:cNvPr id="6252" name="Text Box 2">
          <a:extLst>
            <a:ext uri="{FF2B5EF4-FFF2-40B4-BE49-F238E27FC236}">
              <a16:creationId xmlns:a16="http://schemas.microsoft.com/office/drawing/2014/main" id="{00000000-0008-0000-0000-00006C180000}"/>
            </a:ext>
          </a:extLst>
        </xdr:cNvPr>
        <xdr:cNvSpPr txBox="1">
          <a:spLocks noChangeArrowheads="1"/>
        </xdr:cNvSpPr>
      </xdr:nvSpPr>
      <xdr:spPr bwMode="auto">
        <a:xfrm>
          <a:off x="10487025" y="379761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77377"/>
    <xdr:sp macro="" textlink="">
      <xdr:nvSpPr>
        <xdr:cNvPr id="6253" name="Text Box 2">
          <a:extLst>
            <a:ext uri="{FF2B5EF4-FFF2-40B4-BE49-F238E27FC236}">
              <a16:creationId xmlns:a16="http://schemas.microsoft.com/office/drawing/2014/main" id="{00000000-0008-0000-0000-00006D180000}"/>
            </a:ext>
          </a:extLst>
        </xdr:cNvPr>
        <xdr:cNvSpPr txBox="1">
          <a:spLocks noChangeArrowheads="1"/>
        </xdr:cNvSpPr>
      </xdr:nvSpPr>
      <xdr:spPr bwMode="auto">
        <a:xfrm>
          <a:off x="10487025" y="379761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77377"/>
    <xdr:sp macro="" textlink="">
      <xdr:nvSpPr>
        <xdr:cNvPr id="6254" name="Text Box 2">
          <a:extLst>
            <a:ext uri="{FF2B5EF4-FFF2-40B4-BE49-F238E27FC236}">
              <a16:creationId xmlns:a16="http://schemas.microsoft.com/office/drawing/2014/main" id="{00000000-0008-0000-0000-00006E180000}"/>
            </a:ext>
          </a:extLst>
        </xdr:cNvPr>
        <xdr:cNvSpPr txBox="1">
          <a:spLocks noChangeArrowheads="1"/>
        </xdr:cNvSpPr>
      </xdr:nvSpPr>
      <xdr:spPr bwMode="auto">
        <a:xfrm>
          <a:off x="10487025" y="379761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259079"/>
    <xdr:sp macro="" textlink="">
      <xdr:nvSpPr>
        <xdr:cNvPr id="6255" name="Text Box 2">
          <a:extLst>
            <a:ext uri="{FF2B5EF4-FFF2-40B4-BE49-F238E27FC236}">
              <a16:creationId xmlns:a16="http://schemas.microsoft.com/office/drawing/2014/main" id="{00000000-0008-0000-0000-00006F180000}"/>
            </a:ext>
          </a:extLst>
        </xdr:cNvPr>
        <xdr:cNvSpPr txBox="1">
          <a:spLocks noChangeArrowheads="1"/>
        </xdr:cNvSpPr>
      </xdr:nvSpPr>
      <xdr:spPr bwMode="auto">
        <a:xfrm>
          <a:off x="10487025" y="379761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259079"/>
    <xdr:sp macro="" textlink="">
      <xdr:nvSpPr>
        <xdr:cNvPr id="6256" name="Text Box 2">
          <a:extLst>
            <a:ext uri="{FF2B5EF4-FFF2-40B4-BE49-F238E27FC236}">
              <a16:creationId xmlns:a16="http://schemas.microsoft.com/office/drawing/2014/main" id="{00000000-0008-0000-0000-000070180000}"/>
            </a:ext>
          </a:extLst>
        </xdr:cNvPr>
        <xdr:cNvSpPr txBox="1">
          <a:spLocks noChangeArrowheads="1"/>
        </xdr:cNvSpPr>
      </xdr:nvSpPr>
      <xdr:spPr bwMode="auto">
        <a:xfrm>
          <a:off x="10487025" y="379761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259079"/>
    <xdr:sp macro="" textlink="">
      <xdr:nvSpPr>
        <xdr:cNvPr id="6257" name="Text Box 2">
          <a:extLst>
            <a:ext uri="{FF2B5EF4-FFF2-40B4-BE49-F238E27FC236}">
              <a16:creationId xmlns:a16="http://schemas.microsoft.com/office/drawing/2014/main" id="{00000000-0008-0000-0000-000071180000}"/>
            </a:ext>
          </a:extLst>
        </xdr:cNvPr>
        <xdr:cNvSpPr txBox="1">
          <a:spLocks noChangeArrowheads="1"/>
        </xdr:cNvSpPr>
      </xdr:nvSpPr>
      <xdr:spPr bwMode="auto">
        <a:xfrm>
          <a:off x="10487025" y="379761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259079"/>
    <xdr:sp macro="" textlink="">
      <xdr:nvSpPr>
        <xdr:cNvPr id="6258" name="Text Box 2">
          <a:extLst>
            <a:ext uri="{FF2B5EF4-FFF2-40B4-BE49-F238E27FC236}">
              <a16:creationId xmlns:a16="http://schemas.microsoft.com/office/drawing/2014/main" id="{00000000-0008-0000-0000-000072180000}"/>
            </a:ext>
          </a:extLst>
        </xdr:cNvPr>
        <xdr:cNvSpPr txBox="1">
          <a:spLocks noChangeArrowheads="1"/>
        </xdr:cNvSpPr>
      </xdr:nvSpPr>
      <xdr:spPr bwMode="auto">
        <a:xfrm>
          <a:off x="10487025" y="379761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259079"/>
    <xdr:sp macro="" textlink="">
      <xdr:nvSpPr>
        <xdr:cNvPr id="6259" name="Text Box 2">
          <a:extLst>
            <a:ext uri="{FF2B5EF4-FFF2-40B4-BE49-F238E27FC236}">
              <a16:creationId xmlns:a16="http://schemas.microsoft.com/office/drawing/2014/main" id="{00000000-0008-0000-0000-000073180000}"/>
            </a:ext>
          </a:extLst>
        </xdr:cNvPr>
        <xdr:cNvSpPr txBox="1">
          <a:spLocks noChangeArrowheads="1"/>
        </xdr:cNvSpPr>
      </xdr:nvSpPr>
      <xdr:spPr bwMode="auto">
        <a:xfrm>
          <a:off x="10487025" y="379761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259079"/>
    <xdr:sp macro="" textlink="">
      <xdr:nvSpPr>
        <xdr:cNvPr id="6260" name="Text Box 2">
          <a:extLst>
            <a:ext uri="{FF2B5EF4-FFF2-40B4-BE49-F238E27FC236}">
              <a16:creationId xmlns:a16="http://schemas.microsoft.com/office/drawing/2014/main" id="{00000000-0008-0000-0000-000074180000}"/>
            </a:ext>
          </a:extLst>
        </xdr:cNvPr>
        <xdr:cNvSpPr txBox="1">
          <a:spLocks noChangeArrowheads="1"/>
        </xdr:cNvSpPr>
      </xdr:nvSpPr>
      <xdr:spPr bwMode="auto">
        <a:xfrm>
          <a:off x="10487025" y="379761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259079"/>
    <xdr:sp macro="" textlink="">
      <xdr:nvSpPr>
        <xdr:cNvPr id="6261" name="Text Box 2">
          <a:extLst>
            <a:ext uri="{FF2B5EF4-FFF2-40B4-BE49-F238E27FC236}">
              <a16:creationId xmlns:a16="http://schemas.microsoft.com/office/drawing/2014/main" id="{00000000-0008-0000-0000-000075180000}"/>
            </a:ext>
          </a:extLst>
        </xdr:cNvPr>
        <xdr:cNvSpPr txBox="1">
          <a:spLocks noChangeArrowheads="1"/>
        </xdr:cNvSpPr>
      </xdr:nvSpPr>
      <xdr:spPr bwMode="auto">
        <a:xfrm>
          <a:off x="10487025" y="379761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259079"/>
    <xdr:sp macro="" textlink="">
      <xdr:nvSpPr>
        <xdr:cNvPr id="6262" name="Text Box 2">
          <a:extLst>
            <a:ext uri="{FF2B5EF4-FFF2-40B4-BE49-F238E27FC236}">
              <a16:creationId xmlns:a16="http://schemas.microsoft.com/office/drawing/2014/main" id="{00000000-0008-0000-0000-000076180000}"/>
            </a:ext>
          </a:extLst>
        </xdr:cNvPr>
        <xdr:cNvSpPr txBox="1">
          <a:spLocks noChangeArrowheads="1"/>
        </xdr:cNvSpPr>
      </xdr:nvSpPr>
      <xdr:spPr bwMode="auto">
        <a:xfrm>
          <a:off x="10487025" y="379761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259079"/>
    <xdr:sp macro="" textlink="">
      <xdr:nvSpPr>
        <xdr:cNvPr id="6263" name="Text Box 2">
          <a:extLst>
            <a:ext uri="{FF2B5EF4-FFF2-40B4-BE49-F238E27FC236}">
              <a16:creationId xmlns:a16="http://schemas.microsoft.com/office/drawing/2014/main" id="{00000000-0008-0000-0000-000077180000}"/>
            </a:ext>
          </a:extLst>
        </xdr:cNvPr>
        <xdr:cNvSpPr txBox="1">
          <a:spLocks noChangeArrowheads="1"/>
        </xdr:cNvSpPr>
      </xdr:nvSpPr>
      <xdr:spPr bwMode="auto">
        <a:xfrm>
          <a:off x="10487025" y="379761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259079"/>
    <xdr:sp macro="" textlink="">
      <xdr:nvSpPr>
        <xdr:cNvPr id="6264" name="Text Box 2">
          <a:extLst>
            <a:ext uri="{FF2B5EF4-FFF2-40B4-BE49-F238E27FC236}">
              <a16:creationId xmlns:a16="http://schemas.microsoft.com/office/drawing/2014/main" id="{00000000-0008-0000-0000-000078180000}"/>
            </a:ext>
          </a:extLst>
        </xdr:cNvPr>
        <xdr:cNvSpPr txBox="1">
          <a:spLocks noChangeArrowheads="1"/>
        </xdr:cNvSpPr>
      </xdr:nvSpPr>
      <xdr:spPr bwMode="auto">
        <a:xfrm>
          <a:off x="10487025" y="379761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36736"/>
    <xdr:sp macro="" textlink="">
      <xdr:nvSpPr>
        <xdr:cNvPr id="6265" name="Text Box 2">
          <a:extLst>
            <a:ext uri="{FF2B5EF4-FFF2-40B4-BE49-F238E27FC236}">
              <a16:creationId xmlns:a16="http://schemas.microsoft.com/office/drawing/2014/main" id="{00000000-0008-0000-0000-000079180000}"/>
            </a:ext>
          </a:extLst>
        </xdr:cNvPr>
        <xdr:cNvSpPr txBox="1">
          <a:spLocks noChangeArrowheads="1"/>
        </xdr:cNvSpPr>
      </xdr:nvSpPr>
      <xdr:spPr bwMode="auto">
        <a:xfrm>
          <a:off x="10487025" y="379761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36736"/>
    <xdr:sp macro="" textlink="">
      <xdr:nvSpPr>
        <xdr:cNvPr id="6266" name="Text Box 2">
          <a:extLst>
            <a:ext uri="{FF2B5EF4-FFF2-40B4-BE49-F238E27FC236}">
              <a16:creationId xmlns:a16="http://schemas.microsoft.com/office/drawing/2014/main" id="{00000000-0008-0000-0000-00007A180000}"/>
            </a:ext>
          </a:extLst>
        </xdr:cNvPr>
        <xdr:cNvSpPr txBox="1">
          <a:spLocks noChangeArrowheads="1"/>
        </xdr:cNvSpPr>
      </xdr:nvSpPr>
      <xdr:spPr bwMode="auto">
        <a:xfrm>
          <a:off x="10487025" y="379761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36736"/>
    <xdr:sp macro="" textlink="">
      <xdr:nvSpPr>
        <xdr:cNvPr id="6267" name="Text Box 2">
          <a:extLst>
            <a:ext uri="{FF2B5EF4-FFF2-40B4-BE49-F238E27FC236}">
              <a16:creationId xmlns:a16="http://schemas.microsoft.com/office/drawing/2014/main" id="{00000000-0008-0000-0000-00007B180000}"/>
            </a:ext>
          </a:extLst>
        </xdr:cNvPr>
        <xdr:cNvSpPr txBox="1">
          <a:spLocks noChangeArrowheads="1"/>
        </xdr:cNvSpPr>
      </xdr:nvSpPr>
      <xdr:spPr bwMode="auto">
        <a:xfrm>
          <a:off x="10487025" y="379761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36736"/>
    <xdr:sp macro="" textlink="">
      <xdr:nvSpPr>
        <xdr:cNvPr id="6268" name="Text Box 2">
          <a:extLst>
            <a:ext uri="{FF2B5EF4-FFF2-40B4-BE49-F238E27FC236}">
              <a16:creationId xmlns:a16="http://schemas.microsoft.com/office/drawing/2014/main" id="{00000000-0008-0000-0000-00007C180000}"/>
            </a:ext>
          </a:extLst>
        </xdr:cNvPr>
        <xdr:cNvSpPr txBox="1">
          <a:spLocks noChangeArrowheads="1"/>
        </xdr:cNvSpPr>
      </xdr:nvSpPr>
      <xdr:spPr bwMode="auto">
        <a:xfrm>
          <a:off x="10487025" y="379761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36736"/>
    <xdr:sp macro="" textlink="">
      <xdr:nvSpPr>
        <xdr:cNvPr id="6269" name="Text Box 2">
          <a:extLst>
            <a:ext uri="{FF2B5EF4-FFF2-40B4-BE49-F238E27FC236}">
              <a16:creationId xmlns:a16="http://schemas.microsoft.com/office/drawing/2014/main" id="{00000000-0008-0000-0000-00007D180000}"/>
            </a:ext>
          </a:extLst>
        </xdr:cNvPr>
        <xdr:cNvSpPr txBox="1">
          <a:spLocks noChangeArrowheads="1"/>
        </xdr:cNvSpPr>
      </xdr:nvSpPr>
      <xdr:spPr bwMode="auto">
        <a:xfrm>
          <a:off x="10487025" y="379761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36736"/>
    <xdr:sp macro="" textlink="">
      <xdr:nvSpPr>
        <xdr:cNvPr id="6270" name="Text Box 2">
          <a:extLst>
            <a:ext uri="{FF2B5EF4-FFF2-40B4-BE49-F238E27FC236}">
              <a16:creationId xmlns:a16="http://schemas.microsoft.com/office/drawing/2014/main" id="{00000000-0008-0000-0000-00007E180000}"/>
            </a:ext>
          </a:extLst>
        </xdr:cNvPr>
        <xdr:cNvSpPr txBox="1">
          <a:spLocks noChangeArrowheads="1"/>
        </xdr:cNvSpPr>
      </xdr:nvSpPr>
      <xdr:spPr bwMode="auto">
        <a:xfrm>
          <a:off x="10487025" y="379761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36736"/>
    <xdr:sp macro="" textlink="">
      <xdr:nvSpPr>
        <xdr:cNvPr id="6271" name="Text Box 2">
          <a:extLst>
            <a:ext uri="{FF2B5EF4-FFF2-40B4-BE49-F238E27FC236}">
              <a16:creationId xmlns:a16="http://schemas.microsoft.com/office/drawing/2014/main" id="{00000000-0008-0000-0000-00007F180000}"/>
            </a:ext>
          </a:extLst>
        </xdr:cNvPr>
        <xdr:cNvSpPr txBox="1">
          <a:spLocks noChangeArrowheads="1"/>
        </xdr:cNvSpPr>
      </xdr:nvSpPr>
      <xdr:spPr bwMode="auto">
        <a:xfrm>
          <a:off x="10487025" y="379761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36736"/>
    <xdr:sp macro="" textlink="">
      <xdr:nvSpPr>
        <xdr:cNvPr id="6272" name="Text Box 2">
          <a:extLst>
            <a:ext uri="{FF2B5EF4-FFF2-40B4-BE49-F238E27FC236}">
              <a16:creationId xmlns:a16="http://schemas.microsoft.com/office/drawing/2014/main" id="{00000000-0008-0000-0000-000080180000}"/>
            </a:ext>
          </a:extLst>
        </xdr:cNvPr>
        <xdr:cNvSpPr txBox="1">
          <a:spLocks noChangeArrowheads="1"/>
        </xdr:cNvSpPr>
      </xdr:nvSpPr>
      <xdr:spPr bwMode="auto">
        <a:xfrm>
          <a:off x="10487025" y="379761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36736"/>
    <xdr:sp macro="" textlink="">
      <xdr:nvSpPr>
        <xdr:cNvPr id="6273" name="Text Box 2">
          <a:extLst>
            <a:ext uri="{FF2B5EF4-FFF2-40B4-BE49-F238E27FC236}">
              <a16:creationId xmlns:a16="http://schemas.microsoft.com/office/drawing/2014/main" id="{00000000-0008-0000-0000-000081180000}"/>
            </a:ext>
          </a:extLst>
        </xdr:cNvPr>
        <xdr:cNvSpPr txBox="1">
          <a:spLocks noChangeArrowheads="1"/>
        </xdr:cNvSpPr>
      </xdr:nvSpPr>
      <xdr:spPr bwMode="auto">
        <a:xfrm>
          <a:off x="10487025" y="379761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36736"/>
    <xdr:sp macro="" textlink="">
      <xdr:nvSpPr>
        <xdr:cNvPr id="6274" name="Text Box 2">
          <a:extLst>
            <a:ext uri="{FF2B5EF4-FFF2-40B4-BE49-F238E27FC236}">
              <a16:creationId xmlns:a16="http://schemas.microsoft.com/office/drawing/2014/main" id="{00000000-0008-0000-0000-000082180000}"/>
            </a:ext>
          </a:extLst>
        </xdr:cNvPr>
        <xdr:cNvSpPr txBox="1">
          <a:spLocks noChangeArrowheads="1"/>
        </xdr:cNvSpPr>
      </xdr:nvSpPr>
      <xdr:spPr bwMode="auto">
        <a:xfrm>
          <a:off x="10487025" y="379761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259079"/>
    <xdr:sp macro="" textlink="">
      <xdr:nvSpPr>
        <xdr:cNvPr id="6275" name="Text Box 2">
          <a:extLst>
            <a:ext uri="{FF2B5EF4-FFF2-40B4-BE49-F238E27FC236}">
              <a16:creationId xmlns:a16="http://schemas.microsoft.com/office/drawing/2014/main" id="{00000000-0008-0000-0000-000083180000}"/>
            </a:ext>
          </a:extLst>
        </xdr:cNvPr>
        <xdr:cNvSpPr txBox="1">
          <a:spLocks noChangeArrowheads="1"/>
        </xdr:cNvSpPr>
      </xdr:nvSpPr>
      <xdr:spPr bwMode="auto">
        <a:xfrm>
          <a:off x="10487025" y="379761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259079"/>
    <xdr:sp macro="" textlink="">
      <xdr:nvSpPr>
        <xdr:cNvPr id="6276" name="Text Box 2">
          <a:extLst>
            <a:ext uri="{FF2B5EF4-FFF2-40B4-BE49-F238E27FC236}">
              <a16:creationId xmlns:a16="http://schemas.microsoft.com/office/drawing/2014/main" id="{00000000-0008-0000-0000-000084180000}"/>
            </a:ext>
          </a:extLst>
        </xdr:cNvPr>
        <xdr:cNvSpPr txBox="1">
          <a:spLocks noChangeArrowheads="1"/>
        </xdr:cNvSpPr>
      </xdr:nvSpPr>
      <xdr:spPr bwMode="auto">
        <a:xfrm>
          <a:off x="10487025" y="379761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259079"/>
    <xdr:sp macro="" textlink="">
      <xdr:nvSpPr>
        <xdr:cNvPr id="6277" name="Text Box 2">
          <a:extLst>
            <a:ext uri="{FF2B5EF4-FFF2-40B4-BE49-F238E27FC236}">
              <a16:creationId xmlns:a16="http://schemas.microsoft.com/office/drawing/2014/main" id="{00000000-0008-0000-0000-000085180000}"/>
            </a:ext>
          </a:extLst>
        </xdr:cNvPr>
        <xdr:cNvSpPr txBox="1">
          <a:spLocks noChangeArrowheads="1"/>
        </xdr:cNvSpPr>
      </xdr:nvSpPr>
      <xdr:spPr bwMode="auto">
        <a:xfrm>
          <a:off x="10487025" y="379761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259079"/>
    <xdr:sp macro="" textlink="">
      <xdr:nvSpPr>
        <xdr:cNvPr id="6278" name="Text Box 2">
          <a:extLst>
            <a:ext uri="{FF2B5EF4-FFF2-40B4-BE49-F238E27FC236}">
              <a16:creationId xmlns:a16="http://schemas.microsoft.com/office/drawing/2014/main" id="{00000000-0008-0000-0000-000086180000}"/>
            </a:ext>
          </a:extLst>
        </xdr:cNvPr>
        <xdr:cNvSpPr txBox="1">
          <a:spLocks noChangeArrowheads="1"/>
        </xdr:cNvSpPr>
      </xdr:nvSpPr>
      <xdr:spPr bwMode="auto">
        <a:xfrm>
          <a:off x="10487025" y="379761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259079"/>
    <xdr:sp macro="" textlink="">
      <xdr:nvSpPr>
        <xdr:cNvPr id="6279" name="Text Box 2">
          <a:extLst>
            <a:ext uri="{FF2B5EF4-FFF2-40B4-BE49-F238E27FC236}">
              <a16:creationId xmlns:a16="http://schemas.microsoft.com/office/drawing/2014/main" id="{00000000-0008-0000-0000-000087180000}"/>
            </a:ext>
          </a:extLst>
        </xdr:cNvPr>
        <xdr:cNvSpPr txBox="1">
          <a:spLocks noChangeArrowheads="1"/>
        </xdr:cNvSpPr>
      </xdr:nvSpPr>
      <xdr:spPr bwMode="auto">
        <a:xfrm>
          <a:off x="10487025" y="379761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259079"/>
    <xdr:sp macro="" textlink="">
      <xdr:nvSpPr>
        <xdr:cNvPr id="6280" name="Text Box 2">
          <a:extLst>
            <a:ext uri="{FF2B5EF4-FFF2-40B4-BE49-F238E27FC236}">
              <a16:creationId xmlns:a16="http://schemas.microsoft.com/office/drawing/2014/main" id="{00000000-0008-0000-0000-000088180000}"/>
            </a:ext>
          </a:extLst>
        </xdr:cNvPr>
        <xdr:cNvSpPr txBox="1">
          <a:spLocks noChangeArrowheads="1"/>
        </xdr:cNvSpPr>
      </xdr:nvSpPr>
      <xdr:spPr bwMode="auto">
        <a:xfrm>
          <a:off x="10487025" y="379761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259079"/>
    <xdr:sp macro="" textlink="">
      <xdr:nvSpPr>
        <xdr:cNvPr id="6281" name="Text Box 2">
          <a:extLst>
            <a:ext uri="{FF2B5EF4-FFF2-40B4-BE49-F238E27FC236}">
              <a16:creationId xmlns:a16="http://schemas.microsoft.com/office/drawing/2014/main" id="{00000000-0008-0000-0000-000089180000}"/>
            </a:ext>
          </a:extLst>
        </xdr:cNvPr>
        <xdr:cNvSpPr txBox="1">
          <a:spLocks noChangeArrowheads="1"/>
        </xdr:cNvSpPr>
      </xdr:nvSpPr>
      <xdr:spPr bwMode="auto">
        <a:xfrm>
          <a:off x="10487025" y="379761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259079"/>
    <xdr:sp macro="" textlink="">
      <xdr:nvSpPr>
        <xdr:cNvPr id="6282" name="Text Box 2">
          <a:extLst>
            <a:ext uri="{FF2B5EF4-FFF2-40B4-BE49-F238E27FC236}">
              <a16:creationId xmlns:a16="http://schemas.microsoft.com/office/drawing/2014/main" id="{00000000-0008-0000-0000-00008A180000}"/>
            </a:ext>
          </a:extLst>
        </xdr:cNvPr>
        <xdr:cNvSpPr txBox="1">
          <a:spLocks noChangeArrowheads="1"/>
        </xdr:cNvSpPr>
      </xdr:nvSpPr>
      <xdr:spPr bwMode="auto">
        <a:xfrm>
          <a:off x="10487025" y="379761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259079"/>
    <xdr:sp macro="" textlink="">
      <xdr:nvSpPr>
        <xdr:cNvPr id="6283" name="Text Box 2">
          <a:extLst>
            <a:ext uri="{FF2B5EF4-FFF2-40B4-BE49-F238E27FC236}">
              <a16:creationId xmlns:a16="http://schemas.microsoft.com/office/drawing/2014/main" id="{00000000-0008-0000-0000-00008B180000}"/>
            </a:ext>
          </a:extLst>
        </xdr:cNvPr>
        <xdr:cNvSpPr txBox="1">
          <a:spLocks noChangeArrowheads="1"/>
        </xdr:cNvSpPr>
      </xdr:nvSpPr>
      <xdr:spPr bwMode="auto">
        <a:xfrm>
          <a:off x="10487025" y="379761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259079"/>
    <xdr:sp macro="" textlink="">
      <xdr:nvSpPr>
        <xdr:cNvPr id="6284" name="Text Box 2">
          <a:extLst>
            <a:ext uri="{FF2B5EF4-FFF2-40B4-BE49-F238E27FC236}">
              <a16:creationId xmlns:a16="http://schemas.microsoft.com/office/drawing/2014/main" id="{00000000-0008-0000-0000-00008C180000}"/>
            </a:ext>
          </a:extLst>
        </xdr:cNvPr>
        <xdr:cNvSpPr txBox="1">
          <a:spLocks noChangeArrowheads="1"/>
        </xdr:cNvSpPr>
      </xdr:nvSpPr>
      <xdr:spPr bwMode="auto">
        <a:xfrm>
          <a:off x="10487025" y="379761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198</xdr:row>
      <xdr:rowOff>0</xdr:rowOff>
    </xdr:from>
    <xdr:ext cx="18490" cy="161924"/>
    <xdr:sp macro="" textlink="">
      <xdr:nvSpPr>
        <xdr:cNvPr id="6285" name="Text Box 100">
          <a:extLst>
            <a:ext uri="{FF2B5EF4-FFF2-40B4-BE49-F238E27FC236}">
              <a16:creationId xmlns:a16="http://schemas.microsoft.com/office/drawing/2014/main" id="{00000000-0008-0000-0000-00008D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198</xdr:row>
      <xdr:rowOff>0</xdr:rowOff>
    </xdr:from>
    <xdr:ext cx="18490" cy="161924"/>
    <xdr:sp macro="" textlink="">
      <xdr:nvSpPr>
        <xdr:cNvPr id="6286" name="Text Box 101">
          <a:extLst>
            <a:ext uri="{FF2B5EF4-FFF2-40B4-BE49-F238E27FC236}">
              <a16:creationId xmlns:a16="http://schemas.microsoft.com/office/drawing/2014/main" id="{00000000-0008-0000-0000-00008E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198</xdr:row>
      <xdr:rowOff>0</xdr:rowOff>
    </xdr:from>
    <xdr:ext cx="18490" cy="161924"/>
    <xdr:sp macro="" textlink="">
      <xdr:nvSpPr>
        <xdr:cNvPr id="6287" name="Text Box 102">
          <a:extLst>
            <a:ext uri="{FF2B5EF4-FFF2-40B4-BE49-F238E27FC236}">
              <a16:creationId xmlns:a16="http://schemas.microsoft.com/office/drawing/2014/main" id="{00000000-0008-0000-0000-00008F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198</xdr:row>
      <xdr:rowOff>0</xdr:rowOff>
    </xdr:from>
    <xdr:ext cx="18490" cy="161924"/>
    <xdr:sp macro="" textlink="">
      <xdr:nvSpPr>
        <xdr:cNvPr id="6288" name="Text Box 103">
          <a:extLst>
            <a:ext uri="{FF2B5EF4-FFF2-40B4-BE49-F238E27FC236}">
              <a16:creationId xmlns:a16="http://schemas.microsoft.com/office/drawing/2014/main" id="{00000000-0008-0000-0000-000090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198</xdr:row>
      <xdr:rowOff>0</xdr:rowOff>
    </xdr:from>
    <xdr:ext cx="18490" cy="161924"/>
    <xdr:sp macro="" textlink="">
      <xdr:nvSpPr>
        <xdr:cNvPr id="6289" name="Text Box 104">
          <a:extLst>
            <a:ext uri="{FF2B5EF4-FFF2-40B4-BE49-F238E27FC236}">
              <a16:creationId xmlns:a16="http://schemas.microsoft.com/office/drawing/2014/main" id="{00000000-0008-0000-0000-000091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198</xdr:row>
      <xdr:rowOff>0</xdr:rowOff>
    </xdr:from>
    <xdr:ext cx="18490" cy="161924"/>
    <xdr:sp macro="" textlink="">
      <xdr:nvSpPr>
        <xdr:cNvPr id="6290" name="Text Box 105">
          <a:extLst>
            <a:ext uri="{FF2B5EF4-FFF2-40B4-BE49-F238E27FC236}">
              <a16:creationId xmlns:a16="http://schemas.microsoft.com/office/drawing/2014/main" id="{00000000-0008-0000-0000-000092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198</xdr:row>
      <xdr:rowOff>0</xdr:rowOff>
    </xdr:from>
    <xdr:ext cx="18490" cy="161924"/>
    <xdr:sp macro="" textlink="">
      <xdr:nvSpPr>
        <xdr:cNvPr id="6291" name="Text Box 106">
          <a:extLst>
            <a:ext uri="{FF2B5EF4-FFF2-40B4-BE49-F238E27FC236}">
              <a16:creationId xmlns:a16="http://schemas.microsoft.com/office/drawing/2014/main" id="{00000000-0008-0000-0000-000093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198</xdr:row>
      <xdr:rowOff>0</xdr:rowOff>
    </xdr:from>
    <xdr:ext cx="18490" cy="161924"/>
    <xdr:sp macro="" textlink="">
      <xdr:nvSpPr>
        <xdr:cNvPr id="6292" name="Text Box 107">
          <a:extLst>
            <a:ext uri="{FF2B5EF4-FFF2-40B4-BE49-F238E27FC236}">
              <a16:creationId xmlns:a16="http://schemas.microsoft.com/office/drawing/2014/main" id="{00000000-0008-0000-0000-000094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198</xdr:row>
      <xdr:rowOff>0</xdr:rowOff>
    </xdr:from>
    <xdr:ext cx="18490" cy="161924"/>
    <xdr:sp macro="" textlink="">
      <xdr:nvSpPr>
        <xdr:cNvPr id="6293" name="Text Box 108">
          <a:extLst>
            <a:ext uri="{FF2B5EF4-FFF2-40B4-BE49-F238E27FC236}">
              <a16:creationId xmlns:a16="http://schemas.microsoft.com/office/drawing/2014/main" id="{00000000-0008-0000-0000-000095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198</xdr:row>
      <xdr:rowOff>0</xdr:rowOff>
    </xdr:from>
    <xdr:ext cx="18490" cy="161924"/>
    <xdr:sp macro="" textlink="">
      <xdr:nvSpPr>
        <xdr:cNvPr id="6294" name="Text Box 109">
          <a:extLst>
            <a:ext uri="{FF2B5EF4-FFF2-40B4-BE49-F238E27FC236}">
              <a16:creationId xmlns:a16="http://schemas.microsoft.com/office/drawing/2014/main" id="{00000000-0008-0000-0000-000096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198</xdr:row>
      <xdr:rowOff>0</xdr:rowOff>
    </xdr:from>
    <xdr:ext cx="18490" cy="161924"/>
    <xdr:sp macro="" textlink="">
      <xdr:nvSpPr>
        <xdr:cNvPr id="6295" name="Text Box 2">
          <a:extLst>
            <a:ext uri="{FF2B5EF4-FFF2-40B4-BE49-F238E27FC236}">
              <a16:creationId xmlns:a16="http://schemas.microsoft.com/office/drawing/2014/main" id="{00000000-0008-0000-0000-000097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198</xdr:row>
      <xdr:rowOff>0</xdr:rowOff>
    </xdr:from>
    <xdr:ext cx="18490" cy="161924"/>
    <xdr:sp macro="" textlink="">
      <xdr:nvSpPr>
        <xdr:cNvPr id="6296" name="Text Box 2">
          <a:extLst>
            <a:ext uri="{FF2B5EF4-FFF2-40B4-BE49-F238E27FC236}">
              <a16:creationId xmlns:a16="http://schemas.microsoft.com/office/drawing/2014/main" id="{00000000-0008-0000-0000-000098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198</xdr:row>
      <xdr:rowOff>0</xdr:rowOff>
    </xdr:from>
    <xdr:ext cx="18490" cy="161924"/>
    <xdr:sp macro="" textlink="">
      <xdr:nvSpPr>
        <xdr:cNvPr id="6297" name="Text Box 2">
          <a:extLst>
            <a:ext uri="{FF2B5EF4-FFF2-40B4-BE49-F238E27FC236}">
              <a16:creationId xmlns:a16="http://schemas.microsoft.com/office/drawing/2014/main" id="{00000000-0008-0000-0000-000099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198</xdr:row>
      <xdr:rowOff>0</xdr:rowOff>
    </xdr:from>
    <xdr:ext cx="18490" cy="161924"/>
    <xdr:sp macro="" textlink="">
      <xdr:nvSpPr>
        <xdr:cNvPr id="6298" name="Text Box 2">
          <a:extLst>
            <a:ext uri="{FF2B5EF4-FFF2-40B4-BE49-F238E27FC236}">
              <a16:creationId xmlns:a16="http://schemas.microsoft.com/office/drawing/2014/main" id="{00000000-0008-0000-0000-00009A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198</xdr:row>
      <xdr:rowOff>0</xdr:rowOff>
    </xdr:from>
    <xdr:ext cx="18490" cy="161924"/>
    <xdr:sp macro="" textlink="">
      <xdr:nvSpPr>
        <xdr:cNvPr id="6299" name="Text Box 2">
          <a:extLst>
            <a:ext uri="{FF2B5EF4-FFF2-40B4-BE49-F238E27FC236}">
              <a16:creationId xmlns:a16="http://schemas.microsoft.com/office/drawing/2014/main" id="{00000000-0008-0000-0000-00009B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198</xdr:row>
      <xdr:rowOff>0</xdr:rowOff>
    </xdr:from>
    <xdr:ext cx="18490" cy="161924"/>
    <xdr:sp macro="" textlink="">
      <xdr:nvSpPr>
        <xdr:cNvPr id="6300" name="Text Box 2">
          <a:extLst>
            <a:ext uri="{FF2B5EF4-FFF2-40B4-BE49-F238E27FC236}">
              <a16:creationId xmlns:a16="http://schemas.microsoft.com/office/drawing/2014/main" id="{00000000-0008-0000-0000-00009C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198</xdr:row>
      <xdr:rowOff>0</xdr:rowOff>
    </xdr:from>
    <xdr:ext cx="18490" cy="161924"/>
    <xdr:sp macro="" textlink="">
      <xdr:nvSpPr>
        <xdr:cNvPr id="6301" name="Text Box 2">
          <a:extLst>
            <a:ext uri="{FF2B5EF4-FFF2-40B4-BE49-F238E27FC236}">
              <a16:creationId xmlns:a16="http://schemas.microsoft.com/office/drawing/2014/main" id="{00000000-0008-0000-0000-00009D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198</xdr:row>
      <xdr:rowOff>0</xdr:rowOff>
    </xdr:from>
    <xdr:ext cx="18490" cy="161924"/>
    <xdr:sp macro="" textlink="">
      <xdr:nvSpPr>
        <xdr:cNvPr id="6302" name="Text Box 2">
          <a:extLst>
            <a:ext uri="{FF2B5EF4-FFF2-40B4-BE49-F238E27FC236}">
              <a16:creationId xmlns:a16="http://schemas.microsoft.com/office/drawing/2014/main" id="{00000000-0008-0000-0000-00009E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198</xdr:row>
      <xdr:rowOff>0</xdr:rowOff>
    </xdr:from>
    <xdr:ext cx="18490" cy="161924"/>
    <xdr:sp macro="" textlink="">
      <xdr:nvSpPr>
        <xdr:cNvPr id="6303" name="Text Box 2">
          <a:extLst>
            <a:ext uri="{FF2B5EF4-FFF2-40B4-BE49-F238E27FC236}">
              <a16:creationId xmlns:a16="http://schemas.microsoft.com/office/drawing/2014/main" id="{00000000-0008-0000-0000-00009F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198</xdr:row>
      <xdr:rowOff>0</xdr:rowOff>
    </xdr:from>
    <xdr:ext cx="18490" cy="161924"/>
    <xdr:sp macro="" textlink="">
      <xdr:nvSpPr>
        <xdr:cNvPr id="6304" name="Text Box 2">
          <a:extLst>
            <a:ext uri="{FF2B5EF4-FFF2-40B4-BE49-F238E27FC236}">
              <a16:creationId xmlns:a16="http://schemas.microsoft.com/office/drawing/2014/main" id="{00000000-0008-0000-0000-0000A0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75472"/>
    <xdr:sp macro="" textlink="">
      <xdr:nvSpPr>
        <xdr:cNvPr id="6305" name="Text Box 2">
          <a:extLst>
            <a:ext uri="{FF2B5EF4-FFF2-40B4-BE49-F238E27FC236}">
              <a16:creationId xmlns:a16="http://schemas.microsoft.com/office/drawing/2014/main" id="{00000000-0008-0000-0000-0000A1180000}"/>
            </a:ext>
          </a:extLst>
        </xdr:cNvPr>
        <xdr:cNvSpPr txBox="1">
          <a:spLocks noChangeArrowheads="1"/>
        </xdr:cNvSpPr>
      </xdr:nvSpPr>
      <xdr:spPr bwMode="auto">
        <a:xfrm>
          <a:off x="10487025" y="379761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75472"/>
    <xdr:sp macro="" textlink="">
      <xdr:nvSpPr>
        <xdr:cNvPr id="6306" name="Text Box 2">
          <a:extLst>
            <a:ext uri="{FF2B5EF4-FFF2-40B4-BE49-F238E27FC236}">
              <a16:creationId xmlns:a16="http://schemas.microsoft.com/office/drawing/2014/main" id="{00000000-0008-0000-0000-0000A2180000}"/>
            </a:ext>
          </a:extLst>
        </xdr:cNvPr>
        <xdr:cNvSpPr txBox="1">
          <a:spLocks noChangeArrowheads="1"/>
        </xdr:cNvSpPr>
      </xdr:nvSpPr>
      <xdr:spPr bwMode="auto">
        <a:xfrm>
          <a:off x="10487025" y="379761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75472"/>
    <xdr:sp macro="" textlink="">
      <xdr:nvSpPr>
        <xdr:cNvPr id="6307" name="Text Box 2">
          <a:extLst>
            <a:ext uri="{FF2B5EF4-FFF2-40B4-BE49-F238E27FC236}">
              <a16:creationId xmlns:a16="http://schemas.microsoft.com/office/drawing/2014/main" id="{00000000-0008-0000-0000-0000A3180000}"/>
            </a:ext>
          </a:extLst>
        </xdr:cNvPr>
        <xdr:cNvSpPr txBox="1">
          <a:spLocks noChangeArrowheads="1"/>
        </xdr:cNvSpPr>
      </xdr:nvSpPr>
      <xdr:spPr bwMode="auto">
        <a:xfrm>
          <a:off x="10487025" y="379761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75472"/>
    <xdr:sp macro="" textlink="">
      <xdr:nvSpPr>
        <xdr:cNvPr id="6308" name="Text Box 2">
          <a:extLst>
            <a:ext uri="{FF2B5EF4-FFF2-40B4-BE49-F238E27FC236}">
              <a16:creationId xmlns:a16="http://schemas.microsoft.com/office/drawing/2014/main" id="{00000000-0008-0000-0000-0000A4180000}"/>
            </a:ext>
          </a:extLst>
        </xdr:cNvPr>
        <xdr:cNvSpPr txBox="1">
          <a:spLocks noChangeArrowheads="1"/>
        </xdr:cNvSpPr>
      </xdr:nvSpPr>
      <xdr:spPr bwMode="auto">
        <a:xfrm>
          <a:off x="10487025" y="379761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75472"/>
    <xdr:sp macro="" textlink="">
      <xdr:nvSpPr>
        <xdr:cNvPr id="6309" name="Text Box 2">
          <a:extLst>
            <a:ext uri="{FF2B5EF4-FFF2-40B4-BE49-F238E27FC236}">
              <a16:creationId xmlns:a16="http://schemas.microsoft.com/office/drawing/2014/main" id="{00000000-0008-0000-0000-0000A5180000}"/>
            </a:ext>
          </a:extLst>
        </xdr:cNvPr>
        <xdr:cNvSpPr txBox="1">
          <a:spLocks noChangeArrowheads="1"/>
        </xdr:cNvSpPr>
      </xdr:nvSpPr>
      <xdr:spPr bwMode="auto">
        <a:xfrm>
          <a:off x="10487025" y="379761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75472"/>
    <xdr:sp macro="" textlink="">
      <xdr:nvSpPr>
        <xdr:cNvPr id="6310" name="Text Box 2">
          <a:extLst>
            <a:ext uri="{FF2B5EF4-FFF2-40B4-BE49-F238E27FC236}">
              <a16:creationId xmlns:a16="http://schemas.microsoft.com/office/drawing/2014/main" id="{00000000-0008-0000-0000-0000A6180000}"/>
            </a:ext>
          </a:extLst>
        </xdr:cNvPr>
        <xdr:cNvSpPr txBox="1">
          <a:spLocks noChangeArrowheads="1"/>
        </xdr:cNvSpPr>
      </xdr:nvSpPr>
      <xdr:spPr bwMode="auto">
        <a:xfrm>
          <a:off x="10487025" y="379761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75472"/>
    <xdr:sp macro="" textlink="">
      <xdr:nvSpPr>
        <xdr:cNvPr id="6311" name="Text Box 2">
          <a:extLst>
            <a:ext uri="{FF2B5EF4-FFF2-40B4-BE49-F238E27FC236}">
              <a16:creationId xmlns:a16="http://schemas.microsoft.com/office/drawing/2014/main" id="{00000000-0008-0000-0000-0000A7180000}"/>
            </a:ext>
          </a:extLst>
        </xdr:cNvPr>
        <xdr:cNvSpPr txBox="1">
          <a:spLocks noChangeArrowheads="1"/>
        </xdr:cNvSpPr>
      </xdr:nvSpPr>
      <xdr:spPr bwMode="auto">
        <a:xfrm>
          <a:off x="10487025" y="379761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75472"/>
    <xdr:sp macro="" textlink="">
      <xdr:nvSpPr>
        <xdr:cNvPr id="6312" name="Text Box 2">
          <a:extLst>
            <a:ext uri="{FF2B5EF4-FFF2-40B4-BE49-F238E27FC236}">
              <a16:creationId xmlns:a16="http://schemas.microsoft.com/office/drawing/2014/main" id="{00000000-0008-0000-0000-0000A8180000}"/>
            </a:ext>
          </a:extLst>
        </xdr:cNvPr>
        <xdr:cNvSpPr txBox="1">
          <a:spLocks noChangeArrowheads="1"/>
        </xdr:cNvSpPr>
      </xdr:nvSpPr>
      <xdr:spPr bwMode="auto">
        <a:xfrm>
          <a:off x="10487025" y="379761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75472"/>
    <xdr:sp macro="" textlink="">
      <xdr:nvSpPr>
        <xdr:cNvPr id="6313" name="Text Box 2">
          <a:extLst>
            <a:ext uri="{FF2B5EF4-FFF2-40B4-BE49-F238E27FC236}">
              <a16:creationId xmlns:a16="http://schemas.microsoft.com/office/drawing/2014/main" id="{00000000-0008-0000-0000-0000A9180000}"/>
            </a:ext>
          </a:extLst>
        </xdr:cNvPr>
        <xdr:cNvSpPr txBox="1">
          <a:spLocks noChangeArrowheads="1"/>
        </xdr:cNvSpPr>
      </xdr:nvSpPr>
      <xdr:spPr bwMode="auto">
        <a:xfrm>
          <a:off x="10487025" y="379761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75472"/>
    <xdr:sp macro="" textlink="">
      <xdr:nvSpPr>
        <xdr:cNvPr id="6314" name="Text Box 2">
          <a:extLst>
            <a:ext uri="{FF2B5EF4-FFF2-40B4-BE49-F238E27FC236}">
              <a16:creationId xmlns:a16="http://schemas.microsoft.com/office/drawing/2014/main" id="{00000000-0008-0000-0000-0000AA180000}"/>
            </a:ext>
          </a:extLst>
        </xdr:cNvPr>
        <xdr:cNvSpPr txBox="1">
          <a:spLocks noChangeArrowheads="1"/>
        </xdr:cNvSpPr>
      </xdr:nvSpPr>
      <xdr:spPr bwMode="auto">
        <a:xfrm>
          <a:off x="10487025" y="379761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198</xdr:row>
      <xdr:rowOff>0</xdr:rowOff>
    </xdr:from>
    <xdr:ext cx="18490" cy="161924"/>
    <xdr:sp macro="" textlink="">
      <xdr:nvSpPr>
        <xdr:cNvPr id="6315" name="Text Box 2">
          <a:extLst>
            <a:ext uri="{FF2B5EF4-FFF2-40B4-BE49-F238E27FC236}">
              <a16:creationId xmlns:a16="http://schemas.microsoft.com/office/drawing/2014/main" id="{00000000-0008-0000-0000-0000AB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198</xdr:row>
      <xdr:rowOff>0</xdr:rowOff>
    </xdr:from>
    <xdr:ext cx="18490" cy="161924"/>
    <xdr:sp macro="" textlink="">
      <xdr:nvSpPr>
        <xdr:cNvPr id="6316" name="Text Box 2">
          <a:extLst>
            <a:ext uri="{FF2B5EF4-FFF2-40B4-BE49-F238E27FC236}">
              <a16:creationId xmlns:a16="http://schemas.microsoft.com/office/drawing/2014/main" id="{00000000-0008-0000-0000-0000AC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198</xdr:row>
      <xdr:rowOff>0</xdr:rowOff>
    </xdr:from>
    <xdr:ext cx="18490" cy="161924"/>
    <xdr:sp macro="" textlink="">
      <xdr:nvSpPr>
        <xdr:cNvPr id="6317" name="Text Box 2">
          <a:extLst>
            <a:ext uri="{FF2B5EF4-FFF2-40B4-BE49-F238E27FC236}">
              <a16:creationId xmlns:a16="http://schemas.microsoft.com/office/drawing/2014/main" id="{00000000-0008-0000-0000-0000AD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198</xdr:row>
      <xdr:rowOff>0</xdr:rowOff>
    </xdr:from>
    <xdr:ext cx="18490" cy="161924"/>
    <xdr:sp macro="" textlink="">
      <xdr:nvSpPr>
        <xdr:cNvPr id="6318" name="Text Box 2">
          <a:extLst>
            <a:ext uri="{FF2B5EF4-FFF2-40B4-BE49-F238E27FC236}">
              <a16:creationId xmlns:a16="http://schemas.microsoft.com/office/drawing/2014/main" id="{00000000-0008-0000-0000-0000AE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198</xdr:row>
      <xdr:rowOff>0</xdr:rowOff>
    </xdr:from>
    <xdr:ext cx="18490" cy="161924"/>
    <xdr:sp macro="" textlink="">
      <xdr:nvSpPr>
        <xdr:cNvPr id="6319" name="Text Box 2">
          <a:extLst>
            <a:ext uri="{FF2B5EF4-FFF2-40B4-BE49-F238E27FC236}">
              <a16:creationId xmlns:a16="http://schemas.microsoft.com/office/drawing/2014/main" id="{00000000-0008-0000-0000-0000AF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198</xdr:row>
      <xdr:rowOff>0</xdr:rowOff>
    </xdr:from>
    <xdr:ext cx="18490" cy="161924"/>
    <xdr:sp macro="" textlink="">
      <xdr:nvSpPr>
        <xdr:cNvPr id="6320" name="Text Box 2">
          <a:extLst>
            <a:ext uri="{FF2B5EF4-FFF2-40B4-BE49-F238E27FC236}">
              <a16:creationId xmlns:a16="http://schemas.microsoft.com/office/drawing/2014/main" id="{00000000-0008-0000-0000-0000B0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198</xdr:row>
      <xdr:rowOff>0</xdr:rowOff>
    </xdr:from>
    <xdr:ext cx="18490" cy="161924"/>
    <xdr:sp macro="" textlink="">
      <xdr:nvSpPr>
        <xdr:cNvPr id="6321" name="Text Box 2">
          <a:extLst>
            <a:ext uri="{FF2B5EF4-FFF2-40B4-BE49-F238E27FC236}">
              <a16:creationId xmlns:a16="http://schemas.microsoft.com/office/drawing/2014/main" id="{00000000-0008-0000-0000-0000B1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198</xdr:row>
      <xdr:rowOff>0</xdr:rowOff>
    </xdr:from>
    <xdr:ext cx="18490" cy="161924"/>
    <xdr:sp macro="" textlink="">
      <xdr:nvSpPr>
        <xdr:cNvPr id="6322" name="Text Box 2">
          <a:extLst>
            <a:ext uri="{FF2B5EF4-FFF2-40B4-BE49-F238E27FC236}">
              <a16:creationId xmlns:a16="http://schemas.microsoft.com/office/drawing/2014/main" id="{00000000-0008-0000-0000-0000B2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198</xdr:row>
      <xdr:rowOff>0</xdr:rowOff>
    </xdr:from>
    <xdr:ext cx="18490" cy="161924"/>
    <xdr:sp macro="" textlink="">
      <xdr:nvSpPr>
        <xdr:cNvPr id="6323" name="Text Box 2">
          <a:extLst>
            <a:ext uri="{FF2B5EF4-FFF2-40B4-BE49-F238E27FC236}">
              <a16:creationId xmlns:a16="http://schemas.microsoft.com/office/drawing/2014/main" id="{00000000-0008-0000-0000-0000B3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198</xdr:row>
      <xdr:rowOff>0</xdr:rowOff>
    </xdr:from>
    <xdr:ext cx="18490" cy="161924"/>
    <xdr:sp macro="" textlink="">
      <xdr:nvSpPr>
        <xdr:cNvPr id="6324" name="Text Box 2">
          <a:extLst>
            <a:ext uri="{FF2B5EF4-FFF2-40B4-BE49-F238E27FC236}">
              <a16:creationId xmlns:a16="http://schemas.microsoft.com/office/drawing/2014/main" id="{00000000-0008-0000-0000-0000B4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75472"/>
    <xdr:sp macro="" textlink="">
      <xdr:nvSpPr>
        <xdr:cNvPr id="6325" name="Text Box 2">
          <a:extLst>
            <a:ext uri="{FF2B5EF4-FFF2-40B4-BE49-F238E27FC236}">
              <a16:creationId xmlns:a16="http://schemas.microsoft.com/office/drawing/2014/main" id="{00000000-0008-0000-0000-0000B5180000}"/>
            </a:ext>
          </a:extLst>
        </xdr:cNvPr>
        <xdr:cNvSpPr txBox="1">
          <a:spLocks noChangeArrowheads="1"/>
        </xdr:cNvSpPr>
      </xdr:nvSpPr>
      <xdr:spPr bwMode="auto">
        <a:xfrm>
          <a:off x="10487025" y="379761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75472"/>
    <xdr:sp macro="" textlink="">
      <xdr:nvSpPr>
        <xdr:cNvPr id="6326" name="Text Box 2">
          <a:extLst>
            <a:ext uri="{FF2B5EF4-FFF2-40B4-BE49-F238E27FC236}">
              <a16:creationId xmlns:a16="http://schemas.microsoft.com/office/drawing/2014/main" id="{00000000-0008-0000-0000-0000B6180000}"/>
            </a:ext>
          </a:extLst>
        </xdr:cNvPr>
        <xdr:cNvSpPr txBox="1">
          <a:spLocks noChangeArrowheads="1"/>
        </xdr:cNvSpPr>
      </xdr:nvSpPr>
      <xdr:spPr bwMode="auto">
        <a:xfrm>
          <a:off x="10487025" y="379761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75472"/>
    <xdr:sp macro="" textlink="">
      <xdr:nvSpPr>
        <xdr:cNvPr id="6327" name="Text Box 2">
          <a:extLst>
            <a:ext uri="{FF2B5EF4-FFF2-40B4-BE49-F238E27FC236}">
              <a16:creationId xmlns:a16="http://schemas.microsoft.com/office/drawing/2014/main" id="{00000000-0008-0000-0000-0000B7180000}"/>
            </a:ext>
          </a:extLst>
        </xdr:cNvPr>
        <xdr:cNvSpPr txBox="1">
          <a:spLocks noChangeArrowheads="1"/>
        </xdr:cNvSpPr>
      </xdr:nvSpPr>
      <xdr:spPr bwMode="auto">
        <a:xfrm>
          <a:off x="10487025" y="379761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75472"/>
    <xdr:sp macro="" textlink="">
      <xdr:nvSpPr>
        <xdr:cNvPr id="6328" name="Text Box 2">
          <a:extLst>
            <a:ext uri="{FF2B5EF4-FFF2-40B4-BE49-F238E27FC236}">
              <a16:creationId xmlns:a16="http://schemas.microsoft.com/office/drawing/2014/main" id="{00000000-0008-0000-0000-0000B8180000}"/>
            </a:ext>
          </a:extLst>
        </xdr:cNvPr>
        <xdr:cNvSpPr txBox="1">
          <a:spLocks noChangeArrowheads="1"/>
        </xdr:cNvSpPr>
      </xdr:nvSpPr>
      <xdr:spPr bwMode="auto">
        <a:xfrm>
          <a:off x="10487025" y="379761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75472"/>
    <xdr:sp macro="" textlink="">
      <xdr:nvSpPr>
        <xdr:cNvPr id="6329" name="Text Box 2">
          <a:extLst>
            <a:ext uri="{FF2B5EF4-FFF2-40B4-BE49-F238E27FC236}">
              <a16:creationId xmlns:a16="http://schemas.microsoft.com/office/drawing/2014/main" id="{00000000-0008-0000-0000-0000B9180000}"/>
            </a:ext>
          </a:extLst>
        </xdr:cNvPr>
        <xdr:cNvSpPr txBox="1">
          <a:spLocks noChangeArrowheads="1"/>
        </xdr:cNvSpPr>
      </xdr:nvSpPr>
      <xdr:spPr bwMode="auto">
        <a:xfrm>
          <a:off x="10487025" y="379761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75472"/>
    <xdr:sp macro="" textlink="">
      <xdr:nvSpPr>
        <xdr:cNvPr id="6330" name="Text Box 2">
          <a:extLst>
            <a:ext uri="{FF2B5EF4-FFF2-40B4-BE49-F238E27FC236}">
              <a16:creationId xmlns:a16="http://schemas.microsoft.com/office/drawing/2014/main" id="{00000000-0008-0000-0000-0000BA180000}"/>
            </a:ext>
          </a:extLst>
        </xdr:cNvPr>
        <xdr:cNvSpPr txBox="1">
          <a:spLocks noChangeArrowheads="1"/>
        </xdr:cNvSpPr>
      </xdr:nvSpPr>
      <xdr:spPr bwMode="auto">
        <a:xfrm>
          <a:off x="10487025" y="379761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75472"/>
    <xdr:sp macro="" textlink="">
      <xdr:nvSpPr>
        <xdr:cNvPr id="6331" name="Text Box 2">
          <a:extLst>
            <a:ext uri="{FF2B5EF4-FFF2-40B4-BE49-F238E27FC236}">
              <a16:creationId xmlns:a16="http://schemas.microsoft.com/office/drawing/2014/main" id="{00000000-0008-0000-0000-0000BB180000}"/>
            </a:ext>
          </a:extLst>
        </xdr:cNvPr>
        <xdr:cNvSpPr txBox="1">
          <a:spLocks noChangeArrowheads="1"/>
        </xdr:cNvSpPr>
      </xdr:nvSpPr>
      <xdr:spPr bwMode="auto">
        <a:xfrm>
          <a:off x="10487025" y="379761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75472"/>
    <xdr:sp macro="" textlink="">
      <xdr:nvSpPr>
        <xdr:cNvPr id="6332" name="Text Box 2">
          <a:extLst>
            <a:ext uri="{FF2B5EF4-FFF2-40B4-BE49-F238E27FC236}">
              <a16:creationId xmlns:a16="http://schemas.microsoft.com/office/drawing/2014/main" id="{00000000-0008-0000-0000-0000BC180000}"/>
            </a:ext>
          </a:extLst>
        </xdr:cNvPr>
        <xdr:cNvSpPr txBox="1">
          <a:spLocks noChangeArrowheads="1"/>
        </xdr:cNvSpPr>
      </xdr:nvSpPr>
      <xdr:spPr bwMode="auto">
        <a:xfrm>
          <a:off x="10487025" y="379761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75472"/>
    <xdr:sp macro="" textlink="">
      <xdr:nvSpPr>
        <xdr:cNvPr id="6333" name="Text Box 2">
          <a:extLst>
            <a:ext uri="{FF2B5EF4-FFF2-40B4-BE49-F238E27FC236}">
              <a16:creationId xmlns:a16="http://schemas.microsoft.com/office/drawing/2014/main" id="{00000000-0008-0000-0000-0000BD180000}"/>
            </a:ext>
          </a:extLst>
        </xdr:cNvPr>
        <xdr:cNvSpPr txBox="1">
          <a:spLocks noChangeArrowheads="1"/>
        </xdr:cNvSpPr>
      </xdr:nvSpPr>
      <xdr:spPr bwMode="auto">
        <a:xfrm>
          <a:off x="10487025" y="379761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375472"/>
    <xdr:sp macro="" textlink="">
      <xdr:nvSpPr>
        <xdr:cNvPr id="6334" name="Text Box 2">
          <a:extLst>
            <a:ext uri="{FF2B5EF4-FFF2-40B4-BE49-F238E27FC236}">
              <a16:creationId xmlns:a16="http://schemas.microsoft.com/office/drawing/2014/main" id="{00000000-0008-0000-0000-0000BE180000}"/>
            </a:ext>
          </a:extLst>
        </xdr:cNvPr>
        <xdr:cNvSpPr txBox="1">
          <a:spLocks noChangeArrowheads="1"/>
        </xdr:cNvSpPr>
      </xdr:nvSpPr>
      <xdr:spPr bwMode="auto">
        <a:xfrm>
          <a:off x="10487025" y="379761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198</xdr:row>
      <xdr:rowOff>0</xdr:rowOff>
    </xdr:from>
    <xdr:ext cx="18490" cy="161924"/>
    <xdr:sp macro="" textlink="">
      <xdr:nvSpPr>
        <xdr:cNvPr id="6335" name="Text Box 2">
          <a:extLst>
            <a:ext uri="{FF2B5EF4-FFF2-40B4-BE49-F238E27FC236}">
              <a16:creationId xmlns:a16="http://schemas.microsoft.com/office/drawing/2014/main" id="{00000000-0008-0000-0000-0000BF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198</xdr:row>
      <xdr:rowOff>0</xdr:rowOff>
    </xdr:from>
    <xdr:ext cx="18490" cy="161924"/>
    <xdr:sp macro="" textlink="">
      <xdr:nvSpPr>
        <xdr:cNvPr id="6336" name="Text Box 2">
          <a:extLst>
            <a:ext uri="{FF2B5EF4-FFF2-40B4-BE49-F238E27FC236}">
              <a16:creationId xmlns:a16="http://schemas.microsoft.com/office/drawing/2014/main" id="{00000000-0008-0000-0000-0000C0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198</xdr:row>
      <xdr:rowOff>0</xdr:rowOff>
    </xdr:from>
    <xdr:ext cx="18490" cy="161924"/>
    <xdr:sp macro="" textlink="">
      <xdr:nvSpPr>
        <xdr:cNvPr id="6337" name="Text Box 2">
          <a:extLst>
            <a:ext uri="{FF2B5EF4-FFF2-40B4-BE49-F238E27FC236}">
              <a16:creationId xmlns:a16="http://schemas.microsoft.com/office/drawing/2014/main" id="{00000000-0008-0000-0000-0000C1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198</xdr:row>
      <xdr:rowOff>0</xdr:rowOff>
    </xdr:from>
    <xdr:ext cx="18490" cy="161924"/>
    <xdr:sp macro="" textlink="">
      <xdr:nvSpPr>
        <xdr:cNvPr id="6338" name="Text Box 2">
          <a:extLst>
            <a:ext uri="{FF2B5EF4-FFF2-40B4-BE49-F238E27FC236}">
              <a16:creationId xmlns:a16="http://schemas.microsoft.com/office/drawing/2014/main" id="{00000000-0008-0000-0000-0000C2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198</xdr:row>
      <xdr:rowOff>0</xdr:rowOff>
    </xdr:from>
    <xdr:ext cx="18490" cy="161924"/>
    <xdr:sp macro="" textlink="">
      <xdr:nvSpPr>
        <xdr:cNvPr id="6339" name="Text Box 2">
          <a:extLst>
            <a:ext uri="{FF2B5EF4-FFF2-40B4-BE49-F238E27FC236}">
              <a16:creationId xmlns:a16="http://schemas.microsoft.com/office/drawing/2014/main" id="{00000000-0008-0000-0000-0000C3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198</xdr:row>
      <xdr:rowOff>0</xdr:rowOff>
    </xdr:from>
    <xdr:ext cx="18490" cy="161924"/>
    <xdr:sp macro="" textlink="">
      <xdr:nvSpPr>
        <xdr:cNvPr id="6340" name="Text Box 2">
          <a:extLst>
            <a:ext uri="{FF2B5EF4-FFF2-40B4-BE49-F238E27FC236}">
              <a16:creationId xmlns:a16="http://schemas.microsoft.com/office/drawing/2014/main" id="{00000000-0008-0000-0000-0000C4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198</xdr:row>
      <xdr:rowOff>0</xdr:rowOff>
    </xdr:from>
    <xdr:ext cx="18490" cy="161924"/>
    <xdr:sp macro="" textlink="">
      <xdr:nvSpPr>
        <xdr:cNvPr id="6341" name="Text Box 2">
          <a:extLst>
            <a:ext uri="{FF2B5EF4-FFF2-40B4-BE49-F238E27FC236}">
              <a16:creationId xmlns:a16="http://schemas.microsoft.com/office/drawing/2014/main" id="{00000000-0008-0000-0000-0000C5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198</xdr:row>
      <xdr:rowOff>0</xdr:rowOff>
    </xdr:from>
    <xdr:ext cx="18490" cy="161924"/>
    <xdr:sp macro="" textlink="">
      <xdr:nvSpPr>
        <xdr:cNvPr id="6342" name="Text Box 2">
          <a:extLst>
            <a:ext uri="{FF2B5EF4-FFF2-40B4-BE49-F238E27FC236}">
              <a16:creationId xmlns:a16="http://schemas.microsoft.com/office/drawing/2014/main" id="{00000000-0008-0000-0000-0000C6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198</xdr:row>
      <xdr:rowOff>0</xdr:rowOff>
    </xdr:from>
    <xdr:ext cx="18490" cy="161924"/>
    <xdr:sp macro="" textlink="">
      <xdr:nvSpPr>
        <xdr:cNvPr id="6343" name="Text Box 2">
          <a:extLst>
            <a:ext uri="{FF2B5EF4-FFF2-40B4-BE49-F238E27FC236}">
              <a16:creationId xmlns:a16="http://schemas.microsoft.com/office/drawing/2014/main" id="{00000000-0008-0000-0000-0000C7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198</xdr:row>
      <xdr:rowOff>0</xdr:rowOff>
    </xdr:from>
    <xdr:ext cx="18490" cy="161924"/>
    <xdr:sp macro="" textlink="">
      <xdr:nvSpPr>
        <xdr:cNvPr id="6344" name="Text Box 2">
          <a:extLst>
            <a:ext uri="{FF2B5EF4-FFF2-40B4-BE49-F238E27FC236}">
              <a16:creationId xmlns:a16="http://schemas.microsoft.com/office/drawing/2014/main" id="{00000000-0008-0000-0000-0000C8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198</xdr:row>
      <xdr:rowOff>0</xdr:rowOff>
    </xdr:from>
    <xdr:ext cx="18490" cy="161924"/>
    <xdr:sp macro="" textlink="">
      <xdr:nvSpPr>
        <xdr:cNvPr id="6345" name="Text Box 2">
          <a:extLst>
            <a:ext uri="{FF2B5EF4-FFF2-40B4-BE49-F238E27FC236}">
              <a16:creationId xmlns:a16="http://schemas.microsoft.com/office/drawing/2014/main" id="{00000000-0008-0000-0000-0000C9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198</xdr:row>
      <xdr:rowOff>0</xdr:rowOff>
    </xdr:from>
    <xdr:ext cx="18490" cy="161924"/>
    <xdr:sp macro="" textlink="">
      <xdr:nvSpPr>
        <xdr:cNvPr id="6346" name="Text Box 2">
          <a:extLst>
            <a:ext uri="{FF2B5EF4-FFF2-40B4-BE49-F238E27FC236}">
              <a16:creationId xmlns:a16="http://schemas.microsoft.com/office/drawing/2014/main" id="{00000000-0008-0000-0000-0000CA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198</xdr:row>
      <xdr:rowOff>0</xdr:rowOff>
    </xdr:from>
    <xdr:ext cx="18490" cy="161924"/>
    <xdr:sp macro="" textlink="">
      <xdr:nvSpPr>
        <xdr:cNvPr id="6347" name="Text Box 2">
          <a:extLst>
            <a:ext uri="{FF2B5EF4-FFF2-40B4-BE49-F238E27FC236}">
              <a16:creationId xmlns:a16="http://schemas.microsoft.com/office/drawing/2014/main" id="{00000000-0008-0000-0000-0000CB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198</xdr:row>
      <xdr:rowOff>0</xdr:rowOff>
    </xdr:from>
    <xdr:ext cx="18490" cy="161924"/>
    <xdr:sp macro="" textlink="">
      <xdr:nvSpPr>
        <xdr:cNvPr id="6348" name="Text Box 2">
          <a:extLst>
            <a:ext uri="{FF2B5EF4-FFF2-40B4-BE49-F238E27FC236}">
              <a16:creationId xmlns:a16="http://schemas.microsoft.com/office/drawing/2014/main" id="{00000000-0008-0000-0000-0000CC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198</xdr:row>
      <xdr:rowOff>0</xdr:rowOff>
    </xdr:from>
    <xdr:ext cx="18490" cy="161924"/>
    <xdr:sp macro="" textlink="">
      <xdr:nvSpPr>
        <xdr:cNvPr id="6349" name="Text Box 2">
          <a:extLst>
            <a:ext uri="{FF2B5EF4-FFF2-40B4-BE49-F238E27FC236}">
              <a16:creationId xmlns:a16="http://schemas.microsoft.com/office/drawing/2014/main" id="{00000000-0008-0000-0000-0000CD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198</xdr:row>
      <xdr:rowOff>0</xdr:rowOff>
    </xdr:from>
    <xdr:ext cx="18490" cy="161924"/>
    <xdr:sp macro="" textlink="">
      <xdr:nvSpPr>
        <xdr:cNvPr id="6350" name="Text Box 2">
          <a:extLst>
            <a:ext uri="{FF2B5EF4-FFF2-40B4-BE49-F238E27FC236}">
              <a16:creationId xmlns:a16="http://schemas.microsoft.com/office/drawing/2014/main" id="{00000000-0008-0000-0000-0000CE180000}"/>
            </a:ext>
          </a:extLst>
        </xdr:cNvPr>
        <xdr:cNvSpPr txBox="1">
          <a:spLocks noChangeArrowheads="1"/>
        </xdr:cNvSpPr>
      </xdr:nvSpPr>
      <xdr:spPr bwMode="auto">
        <a:xfrm>
          <a:off x="400050" y="379761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198</xdr:row>
      <xdr:rowOff>0</xdr:rowOff>
    </xdr:from>
    <xdr:ext cx="22166" cy="451037"/>
    <xdr:sp macro="" textlink="">
      <xdr:nvSpPr>
        <xdr:cNvPr id="6351" name="Text Box 100">
          <a:extLst>
            <a:ext uri="{FF2B5EF4-FFF2-40B4-BE49-F238E27FC236}">
              <a16:creationId xmlns:a16="http://schemas.microsoft.com/office/drawing/2014/main" id="{00000000-0008-0000-0000-0000CF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198</xdr:row>
      <xdr:rowOff>0</xdr:rowOff>
    </xdr:from>
    <xdr:ext cx="22166" cy="451037"/>
    <xdr:sp macro="" textlink="">
      <xdr:nvSpPr>
        <xdr:cNvPr id="6352" name="Text Box 101">
          <a:extLst>
            <a:ext uri="{FF2B5EF4-FFF2-40B4-BE49-F238E27FC236}">
              <a16:creationId xmlns:a16="http://schemas.microsoft.com/office/drawing/2014/main" id="{00000000-0008-0000-0000-0000D0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198</xdr:row>
      <xdr:rowOff>0</xdr:rowOff>
    </xdr:from>
    <xdr:ext cx="22166" cy="451037"/>
    <xdr:sp macro="" textlink="">
      <xdr:nvSpPr>
        <xdr:cNvPr id="6353" name="Text Box 102">
          <a:extLst>
            <a:ext uri="{FF2B5EF4-FFF2-40B4-BE49-F238E27FC236}">
              <a16:creationId xmlns:a16="http://schemas.microsoft.com/office/drawing/2014/main" id="{00000000-0008-0000-0000-0000D1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198</xdr:row>
      <xdr:rowOff>0</xdr:rowOff>
    </xdr:from>
    <xdr:ext cx="22166" cy="451037"/>
    <xdr:sp macro="" textlink="">
      <xdr:nvSpPr>
        <xdr:cNvPr id="6354" name="Text Box 103">
          <a:extLst>
            <a:ext uri="{FF2B5EF4-FFF2-40B4-BE49-F238E27FC236}">
              <a16:creationId xmlns:a16="http://schemas.microsoft.com/office/drawing/2014/main" id="{00000000-0008-0000-0000-0000D2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198</xdr:row>
      <xdr:rowOff>0</xdr:rowOff>
    </xdr:from>
    <xdr:ext cx="22166" cy="451037"/>
    <xdr:sp macro="" textlink="">
      <xdr:nvSpPr>
        <xdr:cNvPr id="6355" name="Text Box 104">
          <a:extLst>
            <a:ext uri="{FF2B5EF4-FFF2-40B4-BE49-F238E27FC236}">
              <a16:creationId xmlns:a16="http://schemas.microsoft.com/office/drawing/2014/main" id="{00000000-0008-0000-0000-0000D3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198</xdr:row>
      <xdr:rowOff>0</xdr:rowOff>
    </xdr:from>
    <xdr:ext cx="22166" cy="451037"/>
    <xdr:sp macro="" textlink="">
      <xdr:nvSpPr>
        <xdr:cNvPr id="6356" name="Text Box 105">
          <a:extLst>
            <a:ext uri="{FF2B5EF4-FFF2-40B4-BE49-F238E27FC236}">
              <a16:creationId xmlns:a16="http://schemas.microsoft.com/office/drawing/2014/main" id="{00000000-0008-0000-0000-0000D4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198</xdr:row>
      <xdr:rowOff>0</xdr:rowOff>
    </xdr:from>
    <xdr:ext cx="22166" cy="451037"/>
    <xdr:sp macro="" textlink="">
      <xdr:nvSpPr>
        <xdr:cNvPr id="6357" name="Text Box 106">
          <a:extLst>
            <a:ext uri="{FF2B5EF4-FFF2-40B4-BE49-F238E27FC236}">
              <a16:creationId xmlns:a16="http://schemas.microsoft.com/office/drawing/2014/main" id="{00000000-0008-0000-0000-0000D5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198</xdr:row>
      <xdr:rowOff>0</xdr:rowOff>
    </xdr:from>
    <xdr:ext cx="22166" cy="451037"/>
    <xdr:sp macro="" textlink="">
      <xdr:nvSpPr>
        <xdr:cNvPr id="6358" name="Text Box 107">
          <a:extLst>
            <a:ext uri="{FF2B5EF4-FFF2-40B4-BE49-F238E27FC236}">
              <a16:creationId xmlns:a16="http://schemas.microsoft.com/office/drawing/2014/main" id="{00000000-0008-0000-0000-0000D6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198</xdr:row>
      <xdr:rowOff>0</xdr:rowOff>
    </xdr:from>
    <xdr:ext cx="22166" cy="451037"/>
    <xdr:sp macro="" textlink="">
      <xdr:nvSpPr>
        <xdr:cNvPr id="6359" name="Text Box 108">
          <a:extLst>
            <a:ext uri="{FF2B5EF4-FFF2-40B4-BE49-F238E27FC236}">
              <a16:creationId xmlns:a16="http://schemas.microsoft.com/office/drawing/2014/main" id="{00000000-0008-0000-0000-0000D7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198</xdr:row>
      <xdr:rowOff>0</xdr:rowOff>
    </xdr:from>
    <xdr:ext cx="22166" cy="451037"/>
    <xdr:sp macro="" textlink="">
      <xdr:nvSpPr>
        <xdr:cNvPr id="6360" name="Text Box 109">
          <a:extLst>
            <a:ext uri="{FF2B5EF4-FFF2-40B4-BE49-F238E27FC236}">
              <a16:creationId xmlns:a16="http://schemas.microsoft.com/office/drawing/2014/main" id="{00000000-0008-0000-0000-0000D8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198</xdr:row>
      <xdr:rowOff>0</xdr:rowOff>
    </xdr:from>
    <xdr:ext cx="22166" cy="451037"/>
    <xdr:sp macro="" textlink="">
      <xdr:nvSpPr>
        <xdr:cNvPr id="6361" name="Text Box 2">
          <a:extLst>
            <a:ext uri="{FF2B5EF4-FFF2-40B4-BE49-F238E27FC236}">
              <a16:creationId xmlns:a16="http://schemas.microsoft.com/office/drawing/2014/main" id="{00000000-0008-0000-0000-0000D9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198</xdr:row>
      <xdr:rowOff>0</xdr:rowOff>
    </xdr:from>
    <xdr:ext cx="22166" cy="451037"/>
    <xdr:sp macro="" textlink="">
      <xdr:nvSpPr>
        <xdr:cNvPr id="6362" name="Text Box 2">
          <a:extLst>
            <a:ext uri="{FF2B5EF4-FFF2-40B4-BE49-F238E27FC236}">
              <a16:creationId xmlns:a16="http://schemas.microsoft.com/office/drawing/2014/main" id="{00000000-0008-0000-0000-0000DA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198</xdr:row>
      <xdr:rowOff>0</xdr:rowOff>
    </xdr:from>
    <xdr:ext cx="22166" cy="451037"/>
    <xdr:sp macro="" textlink="">
      <xdr:nvSpPr>
        <xdr:cNvPr id="6363" name="Text Box 2">
          <a:extLst>
            <a:ext uri="{FF2B5EF4-FFF2-40B4-BE49-F238E27FC236}">
              <a16:creationId xmlns:a16="http://schemas.microsoft.com/office/drawing/2014/main" id="{00000000-0008-0000-0000-0000DB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198</xdr:row>
      <xdr:rowOff>0</xdr:rowOff>
    </xdr:from>
    <xdr:ext cx="22166" cy="451037"/>
    <xdr:sp macro="" textlink="">
      <xdr:nvSpPr>
        <xdr:cNvPr id="6364" name="Text Box 2">
          <a:extLst>
            <a:ext uri="{FF2B5EF4-FFF2-40B4-BE49-F238E27FC236}">
              <a16:creationId xmlns:a16="http://schemas.microsoft.com/office/drawing/2014/main" id="{00000000-0008-0000-0000-0000DC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198</xdr:row>
      <xdr:rowOff>0</xdr:rowOff>
    </xdr:from>
    <xdr:ext cx="22166" cy="451037"/>
    <xdr:sp macro="" textlink="">
      <xdr:nvSpPr>
        <xdr:cNvPr id="6365" name="Text Box 2">
          <a:extLst>
            <a:ext uri="{FF2B5EF4-FFF2-40B4-BE49-F238E27FC236}">
              <a16:creationId xmlns:a16="http://schemas.microsoft.com/office/drawing/2014/main" id="{00000000-0008-0000-0000-0000DD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198</xdr:row>
      <xdr:rowOff>0</xdr:rowOff>
    </xdr:from>
    <xdr:ext cx="22166" cy="451037"/>
    <xdr:sp macro="" textlink="">
      <xdr:nvSpPr>
        <xdr:cNvPr id="6366" name="Text Box 2">
          <a:extLst>
            <a:ext uri="{FF2B5EF4-FFF2-40B4-BE49-F238E27FC236}">
              <a16:creationId xmlns:a16="http://schemas.microsoft.com/office/drawing/2014/main" id="{00000000-0008-0000-0000-0000DE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198</xdr:row>
      <xdr:rowOff>0</xdr:rowOff>
    </xdr:from>
    <xdr:ext cx="22166" cy="451037"/>
    <xdr:sp macro="" textlink="">
      <xdr:nvSpPr>
        <xdr:cNvPr id="6367" name="Text Box 2">
          <a:extLst>
            <a:ext uri="{FF2B5EF4-FFF2-40B4-BE49-F238E27FC236}">
              <a16:creationId xmlns:a16="http://schemas.microsoft.com/office/drawing/2014/main" id="{00000000-0008-0000-0000-0000DF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198</xdr:row>
      <xdr:rowOff>0</xdr:rowOff>
    </xdr:from>
    <xdr:ext cx="22166" cy="451037"/>
    <xdr:sp macro="" textlink="">
      <xdr:nvSpPr>
        <xdr:cNvPr id="6368" name="Text Box 2">
          <a:extLst>
            <a:ext uri="{FF2B5EF4-FFF2-40B4-BE49-F238E27FC236}">
              <a16:creationId xmlns:a16="http://schemas.microsoft.com/office/drawing/2014/main" id="{00000000-0008-0000-0000-0000E0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198</xdr:row>
      <xdr:rowOff>0</xdr:rowOff>
    </xdr:from>
    <xdr:ext cx="22166" cy="451037"/>
    <xdr:sp macro="" textlink="">
      <xdr:nvSpPr>
        <xdr:cNvPr id="6369" name="Text Box 2">
          <a:extLst>
            <a:ext uri="{FF2B5EF4-FFF2-40B4-BE49-F238E27FC236}">
              <a16:creationId xmlns:a16="http://schemas.microsoft.com/office/drawing/2014/main" id="{00000000-0008-0000-0000-0000E1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198</xdr:row>
      <xdr:rowOff>0</xdr:rowOff>
    </xdr:from>
    <xdr:ext cx="22166" cy="451037"/>
    <xdr:sp macro="" textlink="">
      <xdr:nvSpPr>
        <xdr:cNvPr id="6370" name="Text Box 2">
          <a:extLst>
            <a:ext uri="{FF2B5EF4-FFF2-40B4-BE49-F238E27FC236}">
              <a16:creationId xmlns:a16="http://schemas.microsoft.com/office/drawing/2014/main" id="{00000000-0008-0000-0000-0000E2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451037"/>
    <xdr:sp macro="" textlink="">
      <xdr:nvSpPr>
        <xdr:cNvPr id="6371" name="Text Box 2">
          <a:extLst>
            <a:ext uri="{FF2B5EF4-FFF2-40B4-BE49-F238E27FC236}">
              <a16:creationId xmlns:a16="http://schemas.microsoft.com/office/drawing/2014/main" id="{00000000-0008-0000-0000-0000E3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451037"/>
    <xdr:sp macro="" textlink="">
      <xdr:nvSpPr>
        <xdr:cNvPr id="6372" name="Text Box 2">
          <a:extLst>
            <a:ext uri="{FF2B5EF4-FFF2-40B4-BE49-F238E27FC236}">
              <a16:creationId xmlns:a16="http://schemas.microsoft.com/office/drawing/2014/main" id="{00000000-0008-0000-0000-0000E4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451037"/>
    <xdr:sp macro="" textlink="">
      <xdr:nvSpPr>
        <xdr:cNvPr id="6373" name="Text Box 2">
          <a:extLst>
            <a:ext uri="{FF2B5EF4-FFF2-40B4-BE49-F238E27FC236}">
              <a16:creationId xmlns:a16="http://schemas.microsoft.com/office/drawing/2014/main" id="{00000000-0008-0000-0000-0000E5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451037"/>
    <xdr:sp macro="" textlink="">
      <xdr:nvSpPr>
        <xdr:cNvPr id="6374" name="Text Box 2">
          <a:extLst>
            <a:ext uri="{FF2B5EF4-FFF2-40B4-BE49-F238E27FC236}">
              <a16:creationId xmlns:a16="http://schemas.microsoft.com/office/drawing/2014/main" id="{00000000-0008-0000-0000-0000E6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451037"/>
    <xdr:sp macro="" textlink="">
      <xdr:nvSpPr>
        <xdr:cNvPr id="6375" name="Text Box 2">
          <a:extLst>
            <a:ext uri="{FF2B5EF4-FFF2-40B4-BE49-F238E27FC236}">
              <a16:creationId xmlns:a16="http://schemas.microsoft.com/office/drawing/2014/main" id="{00000000-0008-0000-0000-0000E7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451037"/>
    <xdr:sp macro="" textlink="">
      <xdr:nvSpPr>
        <xdr:cNvPr id="6376" name="Text Box 2">
          <a:extLst>
            <a:ext uri="{FF2B5EF4-FFF2-40B4-BE49-F238E27FC236}">
              <a16:creationId xmlns:a16="http://schemas.microsoft.com/office/drawing/2014/main" id="{00000000-0008-0000-0000-0000E8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451037"/>
    <xdr:sp macro="" textlink="">
      <xdr:nvSpPr>
        <xdr:cNvPr id="6377" name="Text Box 2">
          <a:extLst>
            <a:ext uri="{FF2B5EF4-FFF2-40B4-BE49-F238E27FC236}">
              <a16:creationId xmlns:a16="http://schemas.microsoft.com/office/drawing/2014/main" id="{00000000-0008-0000-0000-0000E9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451037"/>
    <xdr:sp macro="" textlink="">
      <xdr:nvSpPr>
        <xdr:cNvPr id="6378" name="Text Box 2">
          <a:extLst>
            <a:ext uri="{FF2B5EF4-FFF2-40B4-BE49-F238E27FC236}">
              <a16:creationId xmlns:a16="http://schemas.microsoft.com/office/drawing/2014/main" id="{00000000-0008-0000-0000-0000EA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451037"/>
    <xdr:sp macro="" textlink="">
      <xdr:nvSpPr>
        <xdr:cNvPr id="6379" name="Text Box 2">
          <a:extLst>
            <a:ext uri="{FF2B5EF4-FFF2-40B4-BE49-F238E27FC236}">
              <a16:creationId xmlns:a16="http://schemas.microsoft.com/office/drawing/2014/main" id="{00000000-0008-0000-0000-0000EB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451037"/>
    <xdr:sp macro="" textlink="">
      <xdr:nvSpPr>
        <xdr:cNvPr id="6380" name="Text Box 2">
          <a:extLst>
            <a:ext uri="{FF2B5EF4-FFF2-40B4-BE49-F238E27FC236}">
              <a16:creationId xmlns:a16="http://schemas.microsoft.com/office/drawing/2014/main" id="{00000000-0008-0000-0000-0000EC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451037"/>
    <xdr:sp macro="" textlink="">
      <xdr:nvSpPr>
        <xdr:cNvPr id="6381" name="Text Box 2">
          <a:extLst>
            <a:ext uri="{FF2B5EF4-FFF2-40B4-BE49-F238E27FC236}">
              <a16:creationId xmlns:a16="http://schemas.microsoft.com/office/drawing/2014/main" id="{00000000-0008-0000-0000-0000ED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451037"/>
    <xdr:sp macro="" textlink="">
      <xdr:nvSpPr>
        <xdr:cNvPr id="6382" name="Text Box 2">
          <a:extLst>
            <a:ext uri="{FF2B5EF4-FFF2-40B4-BE49-F238E27FC236}">
              <a16:creationId xmlns:a16="http://schemas.microsoft.com/office/drawing/2014/main" id="{00000000-0008-0000-0000-0000EE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451037"/>
    <xdr:sp macro="" textlink="">
      <xdr:nvSpPr>
        <xdr:cNvPr id="6383" name="Text Box 2">
          <a:extLst>
            <a:ext uri="{FF2B5EF4-FFF2-40B4-BE49-F238E27FC236}">
              <a16:creationId xmlns:a16="http://schemas.microsoft.com/office/drawing/2014/main" id="{00000000-0008-0000-0000-0000EF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451037"/>
    <xdr:sp macro="" textlink="">
      <xdr:nvSpPr>
        <xdr:cNvPr id="6384" name="Text Box 2">
          <a:extLst>
            <a:ext uri="{FF2B5EF4-FFF2-40B4-BE49-F238E27FC236}">
              <a16:creationId xmlns:a16="http://schemas.microsoft.com/office/drawing/2014/main" id="{00000000-0008-0000-0000-0000F0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451037"/>
    <xdr:sp macro="" textlink="">
      <xdr:nvSpPr>
        <xdr:cNvPr id="6385" name="Text Box 2">
          <a:extLst>
            <a:ext uri="{FF2B5EF4-FFF2-40B4-BE49-F238E27FC236}">
              <a16:creationId xmlns:a16="http://schemas.microsoft.com/office/drawing/2014/main" id="{00000000-0008-0000-0000-0000F1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451037"/>
    <xdr:sp macro="" textlink="">
      <xdr:nvSpPr>
        <xdr:cNvPr id="6386" name="Text Box 2">
          <a:extLst>
            <a:ext uri="{FF2B5EF4-FFF2-40B4-BE49-F238E27FC236}">
              <a16:creationId xmlns:a16="http://schemas.microsoft.com/office/drawing/2014/main" id="{00000000-0008-0000-0000-0000F2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451037"/>
    <xdr:sp macro="" textlink="">
      <xdr:nvSpPr>
        <xdr:cNvPr id="6387" name="Text Box 2">
          <a:extLst>
            <a:ext uri="{FF2B5EF4-FFF2-40B4-BE49-F238E27FC236}">
              <a16:creationId xmlns:a16="http://schemas.microsoft.com/office/drawing/2014/main" id="{00000000-0008-0000-0000-0000F3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451037"/>
    <xdr:sp macro="" textlink="">
      <xdr:nvSpPr>
        <xdr:cNvPr id="6388" name="Text Box 2">
          <a:extLst>
            <a:ext uri="{FF2B5EF4-FFF2-40B4-BE49-F238E27FC236}">
              <a16:creationId xmlns:a16="http://schemas.microsoft.com/office/drawing/2014/main" id="{00000000-0008-0000-0000-0000F4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451037"/>
    <xdr:sp macro="" textlink="">
      <xdr:nvSpPr>
        <xdr:cNvPr id="6389" name="Text Box 2">
          <a:extLst>
            <a:ext uri="{FF2B5EF4-FFF2-40B4-BE49-F238E27FC236}">
              <a16:creationId xmlns:a16="http://schemas.microsoft.com/office/drawing/2014/main" id="{00000000-0008-0000-0000-0000F5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451037"/>
    <xdr:sp macro="" textlink="">
      <xdr:nvSpPr>
        <xdr:cNvPr id="6390" name="Text Box 2">
          <a:extLst>
            <a:ext uri="{FF2B5EF4-FFF2-40B4-BE49-F238E27FC236}">
              <a16:creationId xmlns:a16="http://schemas.microsoft.com/office/drawing/2014/main" id="{00000000-0008-0000-0000-0000F6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451037"/>
    <xdr:sp macro="" textlink="">
      <xdr:nvSpPr>
        <xdr:cNvPr id="6391" name="Text Box 2">
          <a:extLst>
            <a:ext uri="{FF2B5EF4-FFF2-40B4-BE49-F238E27FC236}">
              <a16:creationId xmlns:a16="http://schemas.microsoft.com/office/drawing/2014/main" id="{00000000-0008-0000-0000-0000F7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451037"/>
    <xdr:sp macro="" textlink="">
      <xdr:nvSpPr>
        <xdr:cNvPr id="6392" name="Text Box 2">
          <a:extLst>
            <a:ext uri="{FF2B5EF4-FFF2-40B4-BE49-F238E27FC236}">
              <a16:creationId xmlns:a16="http://schemas.microsoft.com/office/drawing/2014/main" id="{00000000-0008-0000-0000-0000F8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451037"/>
    <xdr:sp macro="" textlink="">
      <xdr:nvSpPr>
        <xdr:cNvPr id="6393" name="Text Box 2">
          <a:extLst>
            <a:ext uri="{FF2B5EF4-FFF2-40B4-BE49-F238E27FC236}">
              <a16:creationId xmlns:a16="http://schemas.microsoft.com/office/drawing/2014/main" id="{00000000-0008-0000-0000-0000F9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451037"/>
    <xdr:sp macro="" textlink="">
      <xdr:nvSpPr>
        <xdr:cNvPr id="6394" name="Text Box 2">
          <a:extLst>
            <a:ext uri="{FF2B5EF4-FFF2-40B4-BE49-F238E27FC236}">
              <a16:creationId xmlns:a16="http://schemas.microsoft.com/office/drawing/2014/main" id="{00000000-0008-0000-0000-0000FA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451037"/>
    <xdr:sp macro="" textlink="">
      <xdr:nvSpPr>
        <xdr:cNvPr id="6395" name="Text Box 2">
          <a:extLst>
            <a:ext uri="{FF2B5EF4-FFF2-40B4-BE49-F238E27FC236}">
              <a16:creationId xmlns:a16="http://schemas.microsoft.com/office/drawing/2014/main" id="{00000000-0008-0000-0000-0000FB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451037"/>
    <xdr:sp macro="" textlink="">
      <xdr:nvSpPr>
        <xdr:cNvPr id="6396" name="Text Box 2">
          <a:extLst>
            <a:ext uri="{FF2B5EF4-FFF2-40B4-BE49-F238E27FC236}">
              <a16:creationId xmlns:a16="http://schemas.microsoft.com/office/drawing/2014/main" id="{00000000-0008-0000-0000-0000FC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451037"/>
    <xdr:sp macro="" textlink="">
      <xdr:nvSpPr>
        <xdr:cNvPr id="6397" name="Text Box 2">
          <a:extLst>
            <a:ext uri="{FF2B5EF4-FFF2-40B4-BE49-F238E27FC236}">
              <a16:creationId xmlns:a16="http://schemas.microsoft.com/office/drawing/2014/main" id="{00000000-0008-0000-0000-0000FD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451037"/>
    <xdr:sp macro="" textlink="">
      <xdr:nvSpPr>
        <xdr:cNvPr id="6398" name="Text Box 2">
          <a:extLst>
            <a:ext uri="{FF2B5EF4-FFF2-40B4-BE49-F238E27FC236}">
              <a16:creationId xmlns:a16="http://schemas.microsoft.com/office/drawing/2014/main" id="{00000000-0008-0000-0000-0000FE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198</xdr:row>
      <xdr:rowOff>0</xdr:rowOff>
    </xdr:from>
    <xdr:ext cx="22166" cy="451037"/>
    <xdr:sp macro="" textlink="">
      <xdr:nvSpPr>
        <xdr:cNvPr id="6399" name="Text Box 2">
          <a:extLst>
            <a:ext uri="{FF2B5EF4-FFF2-40B4-BE49-F238E27FC236}">
              <a16:creationId xmlns:a16="http://schemas.microsoft.com/office/drawing/2014/main" id="{00000000-0008-0000-0000-0000FF180000}"/>
            </a:ext>
          </a:extLst>
        </xdr:cNvPr>
        <xdr:cNvSpPr txBox="1">
          <a:spLocks noChangeArrowheads="1"/>
        </xdr:cNvSpPr>
      </xdr:nvSpPr>
      <xdr:spPr bwMode="auto">
        <a:xfrm>
          <a:off x="10487025" y="379761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00" name="Text Box 2">
          <a:extLst>
            <a:ext uri="{FF2B5EF4-FFF2-40B4-BE49-F238E27FC236}">
              <a16:creationId xmlns:a16="http://schemas.microsoft.com/office/drawing/2014/main" id="{00000000-0008-0000-0000-000000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01" name="Text Box 2">
          <a:extLst>
            <a:ext uri="{FF2B5EF4-FFF2-40B4-BE49-F238E27FC236}">
              <a16:creationId xmlns:a16="http://schemas.microsoft.com/office/drawing/2014/main" id="{00000000-0008-0000-0000-000001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02" name="Text Box 2">
          <a:extLst>
            <a:ext uri="{FF2B5EF4-FFF2-40B4-BE49-F238E27FC236}">
              <a16:creationId xmlns:a16="http://schemas.microsoft.com/office/drawing/2014/main" id="{00000000-0008-0000-0000-000002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03" name="Text Box 2">
          <a:extLst>
            <a:ext uri="{FF2B5EF4-FFF2-40B4-BE49-F238E27FC236}">
              <a16:creationId xmlns:a16="http://schemas.microsoft.com/office/drawing/2014/main" id="{00000000-0008-0000-0000-000003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04" name="Text Box 2">
          <a:extLst>
            <a:ext uri="{FF2B5EF4-FFF2-40B4-BE49-F238E27FC236}">
              <a16:creationId xmlns:a16="http://schemas.microsoft.com/office/drawing/2014/main" id="{00000000-0008-0000-0000-000004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05" name="Text Box 2">
          <a:extLst>
            <a:ext uri="{FF2B5EF4-FFF2-40B4-BE49-F238E27FC236}">
              <a16:creationId xmlns:a16="http://schemas.microsoft.com/office/drawing/2014/main" id="{00000000-0008-0000-0000-000005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06" name="Text Box 2">
          <a:extLst>
            <a:ext uri="{FF2B5EF4-FFF2-40B4-BE49-F238E27FC236}">
              <a16:creationId xmlns:a16="http://schemas.microsoft.com/office/drawing/2014/main" id="{00000000-0008-0000-0000-000006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07" name="Text Box 2">
          <a:extLst>
            <a:ext uri="{FF2B5EF4-FFF2-40B4-BE49-F238E27FC236}">
              <a16:creationId xmlns:a16="http://schemas.microsoft.com/office/drawing/2014/main" id="{00000000-0008-0000-0000-000007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08" name="Text Box 2">
          <a:extLst>
            <a:ext uri="{FF2B5EF4-FFF2-40B4-BE49-F238E27FC236}">
              <a16:creationId xmlns:a16="http://schemas.microsoft.com/office/drawing/2014/main" id="{00000000-0008-0000-0000-000008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09" name="Text Box 2">
          <a:extLst>
            <a:ext uri="{FF2B5EF4-FFF2-40B4-BE49-F238E27FC236}">
              <a16:creationId xmlns:a16="http://schemas.microsoft.com/office/drawing/2014/main" id="{00000000-0008-0000-0000-000009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10" name="Text Box 2">
          <a:extLst>
            <a:ext uri="{FF2B5EF4-FFF2-40B4-BE49-F238E27FC236}">
              <a16:creationId xmlns:a16="http://schemas.microsoft.com/office/drawing/2014/main" id="{00000000-0008-0000-0000-00000A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11" name="Text Box 2">
          <a:extLst>
            <a:ext uri="{FF2B5EF4-FFF2-40B4-BE49-F238E27FC236}">
              <a16:creationId xmlns:a16="http://schemas.microsoft.com/office/drawing/2014/main" id="{00000000-0008-0000-0000-00000B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12" name="Text Box 2">
          <a:extLst>
            <a:ext uri="{FF2B5EF4-FFF2-40B4-BE49-F238E27FC236}">
              <a16:creationId xmlns:a16="http://schemas.microsoft.com/office/drawing/2014/main" id="{00000000-0008-0000-0000-00000C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13" name="Text Box 2">
          <a:extLst>
            <a:ext uri="{FF2B5EF4-FFF2-40B4-BE49-F238E27FC236}">
              <a16:creationId xmlns:a16="http://schemas.microsoft.com/office/drawing/2014/main" id="{00000000-0008-0000-0000-00000D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14" name="Text Box 2">
          <a:extLst>
            <a:ext uri="{FF2B5EF4-FFF2-40B4-BE49-F238E27FC236}">
              <a16:creationId xmlns:a16="http://schemas.microsoft.com/office/drawing/2014/main" id="{00000000-0008-0000-0000-00000E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15" name="Text Box 2">
          <a:extLst>
            <a:ext uri="{FF2B5EF4-FFF2-40B4-BE49-F238E27FC236}">
              <a16:creationId xmlns:a16="http://schemas.microsoft.com/office/drawing/2014/main" id="{00000000-0008-0000-0000-00000F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16" name="Text Box 2">
          <a:extLst>
            <a:ext uri="{FF2B5EF4-FFF2-40B4-BE49-F238E27FC236}">
              <a16:creationId xmlns:a16="http://schemas.microsoft.com/office/drawing/2014/main" id="{00000000-0008-0000-0000-000010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17" name="Text Box 2">
          <a:extLst>
            <a:ext uri="{FF2B5EF4-FFF2-40B4-BE49-F238E27FC236}">
              <a16:creationId xmlns:a16="http://schemas.microsoft.com/office/drawing/2014/main" id="{00000000-0008-0000-0000-000011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18" name="Text Box 2">
          <a:extLst>
            <a:ext uri="{FF2B5EF4-FFF2-40B4-BE49-F238E27FC236}">
              <a16:creationId xmlns:a16="http://schemas.microsoft.com/office/drawing/2014/main" id="{00000000-0008-0000-0000-000012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19" name="Text Box 2">
          <a:extLst>
            <a:ext uri="{FF2B5EF4-FFF2-40B4-BE49-F238E27FC236}">
              <a16:creationId xmlns:a16="http://schemas.microsoft.com/office/drawing/2014/main" id="{00000000-0008-0000-0000-000013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20" name="Text Box 2">
          <a:extLst>
            <a:ext uri="{FF2B5EF4-FFF2-40B4-BE49-F238E27FC236}">
              <a16:creationId xmlns:a16="http://schemas.microsoft.com/office/drawing/2014/main" id="{00000000-0008-0000-0000-000014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21" name="Text Box 2">
          <a:extLst>
            <a:ext uri="{FF2B5EF4-FFF2-40B4-BE49-F238E27FC236}">
              <a16:creationId xmlns:a16="http://schemas.microsoft.com/office/drawing/2014/main" id="{00000000-0008-0000-0000-000015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22" name="Text Box 2">
          <a:extLst>
            <a:ext uri="{FF2B5EF4-FFF2-40B4-BE49-F238E27FC236}">
              <a16:creationId xmlns:a16="http://schemas.microsoft.com/office/drawing/2014/main" id="{00000000-0008-0000-0000-000016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23" name="Text Box 2">
          <a:extLst>
            <a:ext uri="{FF2B5EF4-FFF2-40B4-BE49-F238E27FC236}">
              <a16:creationId xmlns:a16="http://schemas.microsoft.com/office/drawing/2014/main" id="{00000000-0008-0000-0000-000017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24" name="Text Box 2">
          <a:extLst>
            <a:ext uri="{FF2B5EF4-FFF2-40B4-BE49-F238E27FC236}">
              <a16:creationId xmlns:a16="http://schemas.microsoft.com/office/drawing/2014/main" id="{00000000-0008-0000-0000-000018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25" name="Text Box 2">
          <a:extLst>
            <a:ext uri="{FF2B5EF4-FFF2-40B4-BE49-F238E27FC236}">
              <a16:creationId xmlns:a16="http://schemas.microsoft.com/office/drawing/2014/main" id="{00000000-0008-0000-0000-000019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26" name="Text Box 2">
          <a:extLst>
            <a:ext uri="{FF2B5EF4-FFF2-40B4-BE49-F238E27FC236}">
              <a16:creationId xmlns:a16="http://schemas.microsoft.com/office/drawing/2014/main" id="{00000000-0008-0000-0000-00001A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27" name="Text Box 2">
          <a:extLst>
            <a:ext uri="{FF2B5EF4-FFF2-40B4-BE49-F238E27FC236}">
              <a16:creationId xmlns:a16="http://schemas.microsoft.com/office/drawing/2014/main" id="{00000000-0008-0000-0000-00001B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28" name="Text Box 2">
          <a:extLst>
            <a:ext uri="{FF2B5EF4-FFF2-40B4-BE49-F238E27FC236}">
              <a16:creationId xmlns:a16="http://schemas.microsoft.com/office/drawing/2014/main" id="{00000000-0008-0000-0000-00001C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29" name="Text Box 2">
          <a:extLst>
            <a:ext uri="{FF2B5EF4-FFF2-40B4-BE49-F238E27FC236}">
              <a16:creationId xmlns:a16="http://schemas.microsoft.com/office/drawing/2014/main" id="{00000000-0008-0000-0000-00001D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30" name="Text Box 2">
          <a:extLst>
            <a:ext uri="{FF2B5EF4-FFF2-40B4-BE49-F238E27FC236}">
              <a16:creationId xmlns:a16="http://schemas.microsoft.com/office/drawing/2014/main" id="{00000000-0008-0000-0000-00001E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31" name="Text Box 2">
          <a:extLst>
            <a:ext uri="{FF2B5EF4-FFF2-40B4-BE49-F238E27FC236}">
              <a16:creationId xmlns:a16="http://schemas.microsoft.com/office/drawing/2014/main" id="{00000000-0008-0000-0000-00001F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32" name="Text Box 2">
          <a:extLst>
            <a:ext uri="{FF2B5EF4-FFF2-40B4-BE49-F238E27FC236}">
              <a16:creationId xmlns:a16="http://schemas.microsoft.com/office/drawing/2014/main" id="{00000000-0008-0000-0000-000020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33" name="Text Box 2">
          <a:extLst>
            <a:ext uri="{FF2B5EF4-FFF2-40B4-BE49-F238E27FC236}">
              <a16:creationId xmlns:a16="http://schemas.microsoft.com/office/drawing/2014/main" id="{00000000-0008-0000-0000-000021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34" name="Text Box 2">
          <a:extLst>
            <a:ext uri="{FF2B5EF4-FFF2-40B4-BE49-F238E27FC236}">
              <a16:creationId xmlns:a16="http://schemas.microsoft.com/office/drawing/2014/main" id="{00000000-0008-0000-0000-000022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35" name="Text Box 2">
          <a:extLst>
            <a:ext uri="{FF2B5EF4-FFF2-40B4-BE49-F238E27FC236}">
              <a16:creationId xmlns:a16="http://schemas.microsoft.com/office/drawing/2014/main" id="{00000000-0008-0000-0000-000023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36" name="Text Box 2">
          <a:extLst>
            <a:ext uri="{FF2B5EF4-FFF2-40B4-BE49-F238E27FC236}">
              <a16:creationId xmlns:a16="http://schemas.microsoft.com/office/drawing/2014/main" id="{00000000-0008-0000-0000-000024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37" name="Text Box 2">
          <a:extLst>
            <a:ext uri="{FF2B5EF4-FFF2-40B4-BE49-F238E27FC236}">
              <a16:creationId xmlns:a16="http://schemas.microsoft.com/office/drawing/2014/main" id="{00000000-0008-0000-0000-000025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38" name="Text Box 2">
          <a:extLst>
            <a:ext uri="{FF2B5EF4-FFF2-40B4-BE49-F238E27FC236}">
              <a16:creationId xmlns:a16="http://schemas.microsoft.com/office/drawing/2014/main" id="{00000000-0008-0000-0000-000026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39" name="Text Box 2">
          <a:extLst>
            <a:ext uri="{FF2B5EF4-FFF2-40B4-BE49-F238E27FC236}">
              <a16:creationId xmlns:a16="http://schemas.microsoft.com/office/drawing/2014/main" id="{00000000-0008-0000-0000-000027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40" name="Text Box 2">
          <a:extLst>
            <a:ext uri="{FF2B5EF4-FFF2-40B4-BE49-F238E27FC236}">
              <a16:creationId xmlns:a16="http://schemas.microsoft.com/office/drawing/2014/main" id="{00000000-0008-0000-0000-000028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41" name="Text Box 2">
          <a:extLst>
            <a:ext uri="{FF2B5EF4-FFF2-40B4-BE49-F238E27FC236}">
              <a16:creationId xmlns:a16="http://schemas.microsoft.com/office/drawing/2014/main" id="{00000000-0008-0000-0000-000029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42" name="Text Box 2">
          <a:extLst>
            <a:ext uri="{FF2B5EF4-FFF2-40B4-BE49-F238E27FC236}">
              <a16:creationId xmlns:a16="http://schemas.microsoft.com/office/drawing/2014/main" id="{00000000-0008-0000-0000-00002A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43" name="Text Box 2">
          <a:extLst>
            <a:ext uri="{FF2B5EF4-FFF2-40B4-BE49-F238E27FC236}">
              <a16:creationId xmlns:a16="http://schemas.microsoft.com/office/drawing/2014/main" id="{00000000-0008-0000-0000-00002B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44" name="Text Box 2">
          <a:extLst>
            <a:ext uri="{FF2B5EF4-FFF2-40B4-BE49-F238E27FC236}">
              <a16:creationId xmlns:a16="http://schemas.microsoft.com/office/drawing/2014/main" id="{00000000-0008-0000-0000-00002C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45" name="Text Box 2">
          <a:extLst>
            <a:ext uri="{FF2B5EF4-FFF2-40B4-BE49-F238E27FC236}">
              <a16:creationId xmlns:a16="http://schemas.microsoft.com/office/drawing/2014/main" id="{00000000-0008-0000-0000-00002D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46" name="Text Box 2">
          <a:extLst>
            <a:ext uri="{FF2B5EF4-FFF2-40B4-BE49-F238E27FC236}">
              <a16:creationId xmlns:a16="http://schemas.microsoft.com/office/drawing/2014/main" id="{00000000-0008-0000-0000-00002E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47" name="Text Box 2">
          <a:extLst>
            <a:ext uri="{FF2B5EF4-FFF2-40B4-BE49-F238E27FC236}">
              <a16:creationId xmlns:a16="http://schemas.microsoft.com/office/drawing/2014/main" id="{00000000-0008-0000-0000-00002F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48" name="Text Box 2">
          <a:extLst>
            <a:ext uri="{FF2B5EF4-FFF2-40B4-BE49-F238E27FC236}">
              <a16:creationId xmlns:a16="http://schemas.microsoft.com/office/drawing/2014/main" id="{00000000-0008-0000-0000-000030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49" name="Text Box 2">
          <a:extLst>
            <a:ext uri="{FF2B5EF4-FFF2-40B4-BE49-F238E27FC236}">
              <a16:creationId xmlns:a16="http://schemas.microsoft.com/office/drawing/2014/main" id="{00000000-0008-0000-0000-000031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50" name="Text Box 2">
          <a:extLst>
            <a:ext uri="{FF2B5EF4-FFF2-40B4-BE49-F238E27FC236}">
              <a16:creationId xmlns:a16="http://schemas.microsoft.com/office/drawing/2014/main" id="{00000000-0008-0000-0000-000032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51" name="Text Box 2">
          <a:extLst>
            <a:ext uri="{FF2B5EF4-FFF2-40B4-BE49-F238E27FC236}">
              <a16:creationId xmlns:a16="http://schemas.microsoft.com/office/drawing/2014/main" id="{00000000-0008-0000-0000-000033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52" name="Text Box 2">
          <a:extLst>
            <a:ext uri="{FF2B5EF4-FFF2-40B4-BE49-F238E27FC236}">
              <a16:creationId xmlns:a16="http://schemas.microsoft.com/office/drawing/2014/main" id="{00000000-0008-0000-0000-000034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53" name="Text Box 2">
          <a:extLst>
            <a:ext uri="{FF2B5EF4-FFF2-40B4-BE49-F238E27FC236}">
              <a16:creationId xmlns:a16="http://schemas.microsoft.com/office/drawing/2014/main" id="{00000000-0008-0000-0000-000035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54" name="Text Box 2">
          <a:extLst>
            <a:ext uri="{FF2B5EF4-FFF2-40B4-BE49-F238E27FC236}">
              <a16:creationId xmlns:a16="http://schemas.microsoft.com/office/drawing/2014/main" id="{00000000-0008-0000-0000-000036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55" name="Text Box 2">
          <a:extLst>
            <a:ext uri="{FF2B5EF4-FFF2-40B4-BE49-F238E27FC236}">
              <a16:creationId xmlns:a16="http://schemas.microsoft.com/office/drawing/2014/main" id="{00000000-0008-0000-0000-000037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56" name="Text Box 2">
          <a:extLst>
            <a:ext uri="{FF2B5EF4-FFF2-40B4-BE49-F238E27FC236}">
              <a16:creationId xmlns:a16="http://schemas.microsoft.com/office/drawing/2014/main" id="{00000000-0008-0000-0000-000038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57" name="Text Box 2">
          <a:extLst>
            <a:ext uri="{FF2B5EF4-FFF2-40B4-BE49-F238E27FC236}">
              <a16:creationId xmlns:a16="http://schemas.microsoft.com/office/drawing/2014/main" id="{00000000-0008-0000-0000-000039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58" name="Text Box 2">
          <a:extLst>
            <a:ext uri="{FF2B5EF4-FFF2-40B4-BE49-F238E27FC236}">
              <a16:creationId xmlns:a16="http://schemas.microsoft.com/office/drawing/2014/main" id="{00000000-0008-0000-0000-00003A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459" name="Text Box 2">
          <a:extLst>
            <a:ext uri="{FF2B5EF4-FFF2-40B4-BE49-F238E27FC236}">
              <a16:creationId xmlns:a16="http://schemas.microsoft.com/office/drawing/2014/main" id="{00000000-0008-0000-0000-00003B190000}"/>
            </a:ext>
          </a:extLst>
        </xdr:cNvPr>
        <xdr:cNvSpPr txBox="1">
          <a:spLocks noChangeArrowheads="1"/>
        </xdr:cNvSpPr>
      </xdr:nvSpPr>
      <xdr:spPr bwMode="auto">
        <a:xfrm>
          <a:off x="10487025" y="3292792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460" name="Text Box 2">
          <a:extLst>
            <a:ext uri="{FF2B5EF4-FFF2-40B4-BE49-F238E27FC236}">
              <a16:creationId xmlns:a16="http://schemas.microsoft.com/office/drawing/2014/main" id="{00000000-0008-0000-0000-00003C190000}"/>
            </a:ext>
          </a:extLst>
        </xdr:cNvPr>
        <xdr:cNvSpPr txBox="1">
          <a:spLocks noChangeArrowheads="1"/>
        </xdr:cNvSpPr>
      </xdr:nvSpPr>
      <xdr:spPr bwMode="auto">
        <a:xfrm>
          <a:off x="10487025" y="3292792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461" name="Text Box 2">
          <a:extLst>
            <a:ext uri="{FF2B5EF4-FFF2-40B4-BE49-F238E27FC236}">
              <a16:creationId xmlns:a16="http://schemas.microsoft.com/office/drawing/2014/main" id="{00000000-0008-0000-0000-00003D190000}"/>
            </a:ext>
          </a:extLst>
        </xdr:cNvPr>
        <xdr:cNvSpPr txBox="1">
          <a:spLocks noChangeArrowheads="1"/>
        </xdr:cNvSpPr>
      </xdr:nvSpPr>
      <xdr:spPr bwMode="auto">
        <a:xfrm>
          <a:off x="10487025" y="3292792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462" name="Text Box 2">
          <a:extLst>
            <a:ext uri="{FF2B5EF4-FFF2-40B4-BE49-F238E27FC236}">
              <a16:creationId xmlns:a16="http://schemas.microsoft.com/office/drawing/2014/main" id="{00000000-0008-0000-0000-00003E190000}"/>
            </a:ext>
          </a:extLst>
        </xdr:cNvPr>
        <xdr:cNvSpPr txBox="1">
          <a:spLocks noChangeArrowheads="1"/>
        </xdr:cNvSpPr>
      </xdr:nvSpPr>
      <xdr:spPr bwMode="auto">
        <a:xfrm>
          <a:off x="10487025" y="3292792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463" name="Text Box 2">
          <a:extLst>
            <a:ext uri="{FF2B5EF4-FFF2-40B4-BE49-F238E27FC236}">
              <a16:creationId xmlns:a16="http://schemas.microsoft.com/office/drawing/2014/main" id="{00000000-0008-0000-0000-00003F190000}"/>
            </a:ext>
          </a:extLst>
        </xdr:cNvPr>
        <xdr:cNvSpPr txBox="1">
          <a:spLocks noChangeArrowheads="1"/>
        </xdr:cNvSpPr>
      </xdr:nvSpPr>
      <xdr:spPr bwMode="auto">
        <a:xfrm>
          <a:off x="10487025" y="3292792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464" name="Text Box 2">
          <a:extLst>
            <a:ext uri="{FF2B5EF4-FFF2-40B4-BE49-F238E27FC236}">
              <a16:creationId xmlns:a16="http://schemas.microsoft.com/office/drawing/2014/main" id="{00000000-0008-0000-0000-000040190000}"/>
            </a:ext>
          </a:extLst>
        </xdr:cNvPr>
        <xdr:cNvSpPr txBox="1">
          <a:spLocks noChangeArrowheads="1"/>
        </xdr:cNvSpPr>
      </xdr:nvSpPr>
      <xdr:spPr bwMode="auto">
        <a:xfrm>
          <a:off x="10487025" y="3292792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465" name="Text Box 2">
          <a:extLst>
            <a:ext uri="{FF2B5EF4-FFF2-40B4-BE49-F238E27FC236}">
              <a16:creationId xmlns:a16="http://schemas.microsoft.com/office/drawing/2014/main" id="{00000000-0008-0000-0000-000041190000}"/>
            </a:ext>
          </a:extLst>
        </xdr:cNvPr>
        <xdr:cNvSpPr txBox="1">
          <a:spLocks noChangeArrowheads="1"/>
        </xdr:cNvSpPr>
      </xdr:nvSpPr>
      <xdr:spPr bwMode="auto">
        <a:xfrm>
          <a:off x="10487025" y="3292792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466" name="Text Box 2">
          <a:extLst>
            <a:ext uri="{FF2B5EF4-FFF2-40B4-BE49-F238E27FC236}">
              <a16:creationId xmlns:a16="http://schemas.microsoft.com/office/drawing/2014/main" id="{00000000-0008-0000-0000-000042190000}"/>
            </a:ext>
          </a:extLst>
        </xdr:cNvPr>
        <xdr:cNvSpPr txBox="1">
          <a:spLocks noChangeArrowheads="1"/>
        </xdr:cNvSpPr>
      </xdr:nvSpPr>
      <xdr:spPr bwMode="auto">
        <a:xfrm>
          <a:off x="10487025" y="3292792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467" name="Text Box 2">
          <a:extLst>
            <a:ext uri="{FF2B5EF4-FFF2-40B4-BE49-F238E27FC236}">
              <a16:creationId xmlns:a16="http://schemas.microsoft.com/office/drawing/2014/main" id="{00000000-0008-0000-0000-000043190000}"/>
            </a:ext>
          </a:extLst>
        </xdr:cNvPr>
        <xdr:cNvSpPr txBox="1">
          <a:spLocks noChangeArrowheads="1"/>
        </xdr:cNvSpPr>
      </xdr:nvSpPr>
      <xdr:spPr bwMode="auto">
        <a:xfrm>
          <a:off x="10487025" y="3292792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468" name="Text Box 2">
          <a:extLst>
            <a:ext uri="{FF2B5EF4-FFF2-40B4-BE49-F238E27FC236}">
              <a16:creationId xmlns:a16="http://schemas.microsoft.com/office/drawing/2014/main" id="{00000000-0008-0000-0000-000044190000}"/>
            </a:ext>
          </a:extLst>
        </xdr:cNvPr>
        <xdr:cNvSpPr txBox="1">
          <a:spLocks noChangeArrowheads="1"/>
        </xdr:cNvSpPr>
      </xdr:nvSpPr>
      <xdr:spPr bwMode="auto">
        <a:xfrm>
          <a:off x="10487025" y="3292792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469" name="Text Box 2">
          <a:extLst>
            <a:ext uri="{FF2B5EF4-FFF2-40B4-BE49-F238E27FC236}">
              <a16:creationId xmlns:a16="http://schemas.microsoft.com/office/drawing/2014/main" id="{00000000-0008-0000-0000-000045190000}"/>
            </a:ext>
          </a:extLst>
        </xdr:cNvPr>
        <xdr:cNvSpPr txBox="1">
          <a:spLocks noChangeArrowheads="1"/>
        </xdr:cNvSpPr>
      </xdr:nvSpPr>
      <xdr:spPr bwMode="auto">
        <a:xfrm>
          <a:off x="10487025" y="3292792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470" name="Text Box 2">
          <a:extLst>
            <a:ext uri="{FF2B5EF4-FFF2-40B4-BE49-F238E27FC236}">
              <a16:creationId xmlns:a16="http://schemas.microsoft.com/office/drawing/2014/main" id="{00000000-0008-0000-0000-000046190000}"/>
            </a:ext>
          </a:extLst>
        </xdr:cNvPr>
        <xdr:cNvSpPr txBox="1">
          <a:spLocks noChangeArrowheads="1"/>
        </xdr:cNvSpPr>
      </xdr:nvSpPr>
      <xdr:spPr bwMode="auto">
        <a:xfrm>
          <a:off x="10487025" y="3292792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471" name="Text Box 2">
          <a:extLst>
            <a:ext uri="{FF2B5EF4-FFF2-40B4-BE49-F238E27FC236}">
              <a16:creationId xmlns:a16="http://schemas.microsoft.com/office/drawing/2014/main" id="{00000000-0008-0000-0000-000047190000}"/>
            </a:ext>
          </a:extLst>
        </xdr:cNvPr>
        <xdr:cNvSpPr txBox="1">
          <a:spLocks noChangeArrowheads="1"/>
        </xdr:cNvSpPr>
      </xdr:nvSpPr>
      <xdr:spPr bwMode="auto">
        <a:xfrm>
          <a:off x="10487025" y="3292792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472" name="Text Box 2">
          <a:extLst>
            <a:ext uri="{FF2B5EF4-FFF2-40B4-BE49-F238E27FC236}">
              <a16:creationId xmlns:a16="http://schemas.microsoft.com/office/drawing/2014/main" id="{00000000-0008-0000-0000-000048190000}"/>
            </a:ext>
          </a:extLst>
        </xdr:cNvPr>
        <xdr:cNvSpPr txBox="1">
          <a:spLocks noChangeArrowheads="1"/>
        </xdr:cNvSpPr>
      </xdr:nvSpPr>
      <xdr:spPr bwMode="auto">
        <a:xfrm>
          <a:off x="10487025" y="3292792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473" name="Text Box 2">
          <a:extLst>
            <a:ext uri="{FF2B5EF4-FFF2-40B4-BE49-F238E27FC236}">
              <a16:creationId xmlns:a16="http://schemas.microsoft.com/office/drawing/2014/main" id="{00000000-0008-0000-0000-000049190000}"/>
            </a:ext>
          </a:extLst>
        </xdr:cNvPr>
        <xdr:cNvSpPr txBox="1">
          <a:spLocks noChangeArrowheads="1"/>
        </xdr:cNvSpPr>
      </xdr:nvSpPr>
      <xdr:spPr bwMode="auto">
        <a:xfrm>
          <a:off x="10487025" y="3292792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474" name="Text Box 2">
          <a:extLst>
            <a:ext uri="{FF2B5EF4-FFF2-40B4-BE49-F238E27FC236}">
              <a16:creationId xmlns:a16="http://schemas.microsoft.com/office/drawing/2014/main" id="{00000000-0008-0000-0000-00004A190000}"/>
            </a:ext>
          </a:extLst>
        </xdr:cNvPr>
        <xdr:cNvSpPr txBox="1">
          <a:spLocks noChangeArrowheads="1"/>
        </xdr:cNvSpPr>
      </xdr:nvSpPr>
      <xdr:spPr bwMode="auto">
        <a:xfrm>
          <a:off x="10487025" y="3292792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475" name="Text Box 2">
          <a:extLst>
            <a:ext uri="{FF2B5EF4-FFF2-40B4-BE49-F238E27FC236}">
              <a16:creationId xmlns:a16="http://schemas.microsoft.com/office/drawing/2014/main" id="{00000000-0008-0000-0000-00004B190000}"/>
            </a:ext>
          </a:extLst>
        </xdr:cNvPr>
        <xdr:cNvSpPr txBox="1">
          <a:spLocks noChangeArrowheads="1"/>
        </xdr:cNvSpPr>
      </xdr:nvSpPr>
      <xdr:spPr bwMode="auto">
        <a:xfrm>
          <a:off x="10487025" y="3292792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476" name="Text Box 2">
          <a:extLst>
            <a:ext uri="{FF2B5EF4-FFF2-40B4-BE49-F238E27FC236}">
              <a16:creationId xmlns:a16="http://schemas.microsoft.com/office/drawing/2014/main" id="{00000000-0008-0000-0000-00004C190000}"/>
            </a:ext>
          </a:extLst>
        </xdr:cNvPr>
        <xdr:cNvSpPr txBox="1">
          <a:spLocks noChangeArrowheads="1"/>
        </xdr:cNvSpPr>
      </xdr:nvSpPr>
      <xdr:spPr bwMode="auto">
        <a:xfrm>
          <a:off x="10487025" y="3292792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477" name="Text Box 2">
          <a:extLst>
            <a:ext uri="{FF2B5EF4-FFF2-40B4-BE49-F238E27FC236}">
              <a16:creationId xmlns:a16="http://schemas.microsoft.com/office/drawing/2014/main" id="{00000000-0008-0000-0000-00004D190000}"/>
            </a:ext>
          </a:extLst>
        </xdr:cNvPr>
        <xdr:cNvSpPr txBox="1">
          <a:spLocks noChangeArrowheads="1"/>
        </xdr:cNvSpPr>
      </xdr:nvSpPr>
      <xdr:spPr bwMode="auto">
        <a:xfrm>
          <a:off x="10487025" y="3292792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478" name="Text Box 2">
          <a:extLst>
            <a:ext uri="{FF2B5EF4-FFF2-40B4-BE49-F238E27FC236}">
              <a16:creationId xmlns:a16="http://schemas.microsoft.com/office/drawing/2014/main" id="{00000000-0008-0000-0000-00004E190000}"/>
            </a:ext>
          </a:extLst>
        </xdr:cNvPr>
        <xdr:cNvSpPr txBox="1">
          <a:spLocks noChangeArrowheads="1"/>
        </xdr:cNvSpPr>
      </xdr:nvSpPr>
      <xdr:spPr bwMode="auto">
        <a:xfrm>
          <a:off x="10487025" y="3292792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6479" name="Text Box 2">
          <a:extLst>
            <a:ext uri="{FF2B5EF4-FFF2-40B4-BE49-F238E27FC236}">
              <a16:creationId xmlns:a16="http://schemas.microsoft.com/office/drawing/2014/main" id="{00000000-0008-0000-0000-00004F190000}"/>
            </a:ext>
          </a:extLst>
        </xdr:cNvPr>
        <xdr:cNvSpPr txBox="1">
          <a:spLocks noChangeArrowheads="1"/>
        </xdr:cNvSpPr>
      </xdr:nvSpPr>
      <xdr:spPr bwMode="auto">
        <a:xfrm>
          <a:off x="10487025" y="3292792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480" name="Text Box 100">
          <a:extLst>
            <a:ext uri="{FF2B5EF4-FFF2-40B4-BE49-F238E27FC236}">
              <a16:creationId xmlns:a16="http://schemas.microsoft.com/office/drawing/2014/main" id="{00000000-0008-0000-0000-000050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481" name="Text Box 101">
          <a:extLst>
            <a:ext uri="{FF2B5EF4-FFF2-40B4-BE49-F238E27FC236}">
              <a16:creationId xmlns:a16="http://schemas.microsoft.com/office/drawing/2014/main" id="{00000000-0008-0000-0000-000051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482" name="Text Box 102">
          <a:extLst>
            <a:ext uri="{FF2B5EF4-FFF2-40B4-BE49-F238E27FC236}">
              <a16:creationId xmlns:a16="http://schemas.microsoft.com/office/drawing/2014/main" id="{00000000-0008-0000-0000-000052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483" name="Text Box 103">
          <a:extLst>
            <a:ext uri="{FF2B5EF4-FFF2-40B4-BE49-F238E27FC236}">
              <a16:creationId xmlns:a16="http://schemas.microsoft.com/office/drawing/2014/main" id="{00000000-0008-0000-0000-000053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484" name="Text Box 104">
          <a:extLst>
            <a:ext uri="{FF2B5EF4-FFF2-40B4-BE49-F238E27FC236}">
              <a16:creationId xmlns:a16="http://schemas.microsoft.com/office/drawing/2014/main" id="{00000000-0008-0000-0000-000054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485" name="Text Box 105">
          <a:extLst>
            <a:ext uri="{FF2B5EF4-FFF2-40B4-BE49-F238E27FC236}">
              <a16:creationId xmlns:a16="http://schemas.microsoft.com/office/drawing/2014/main" id="{00000000-0008-0000-0000-000055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486" name="Text Box 106">
          <a:extLst>
            <a:ext uri="{FF2B5EF4-FFF2-40B4-BE49-F238E27FC236}">
              <a16:creationId xmlns:a16="http://schemas.microsoft.com/office/drawing/2014/main" id="{00000000-0008-0000-0000-000056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487" name="Text Box 107">
          <a:extLst>
            <a:ext uri="{FF2B5EF4-FFF2-40B4-BE49-F238E27FC236}">
              <a16:creationId xmlns:a16="http://schemas.microsoft.com/office/drawing/2014/main" id="{00000000-0008-0000-0000-000057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488" name="Text Box 108">
          <a:extLst>
            <a:ext uri="{FF2B5EF4-FFF2-40B4-BE49-F238E27FC236}">
              <a16:creationId xmlns:a16="http://schemas.microsoft.com/office/drawing/2014/main" id="{00000000-0008-0000-0000-000058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489" name="Text Box 109">
          <a:extLst>
            <a:ext uri="{FF2B5EF4-FFF2-40B4-BE49-F238E27FC236}">
              <a16:creationId xmlns:a16="http://schemas.microsoft.com/office/drawing/2014/main" id="{00000000-0008-0000-0000-000059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490" name="Text Box 2">
          <a:extLst>
            <a:ext uri="{FF2B5EF4-FFF2-40B4-BE49-F238E27FC236}">
              <a16:creationId xmlns:a16="http://schemas.microsoft.com/office/drawing/2014/main" id="{00000000-0008-0000-0000-00005A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491" name="Text Box 2">
          <a:extLst>
            <a:ext uri="{FF2B5EF4-FFF2-40B4-BE49-F238E27FC236}">
              <a16:creationId xmlns:a16="http://schemas.microsoft.com/office/drawing/2014/main" id="{00000000-0008-0000-0000-00005B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492" name="Text Box 2">
          <a:extLst>
            <a:ext uri="{FF2B5EF4-FFF2-40B4-BE49-F238E27FC236}">
              <a16:creationId xmlns:a16="http://schemas.microsoft.com/office/drawing/2014/main" id="{00000000-0008-0000-0000-00005C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493" name="Text Box 2">
          <a:extLst>
            <a:ext uri="{FF2B5EF4-FFF2-40B4-BE49-F238E27FC236}">
              <a16:creationId xmlns:a16="http://schemas.microsoft.com/office/drawing/2014/main" id="{00000000-0008-0000-0000-00005D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494" name="Text Box 2">
          <a:extLst>
            <a:ext uri="{FF2B5EF4-FFF2-40B4-BE49-F238E27FC236}">
              <a16:creationId xmlns:a16="http://schemas.microsoft.com/office/drawing/2014/main" id="{00000000-0008-0000-0000-00005E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495" name="Text Box 2">
          <a:extLst>
            <a:ext uri="{FF2B5EF4-FFF2-40B4-BE49-F238E27FC236}">
              <a16:creationId xmlns:a16="http://schemas.microsoft.com/office/drawing/2014/main" id="{00000000-0008-0000-0000-00005F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496" name="Text Box 2">
          <a:extLst>
            <a:ext uri="{FF2B5EF4-FFF2-40B4-BE49-F238E27FC236}">
              <a16:creationId xmlns:a16="http://schemas.microsoft.com/office/drawing/2014/main" id="{00000000-0008-0000-0000-000060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497" name="Text Box 2">
          <a:extLst>
            <a:ext uri="{FF2B5EF4-FFF2-40B4-BE49-F238E27FC236}">
              <a16:creationId xmlns:a16="http://schemas.microsoft.com/office/drawing/2014/main" id="{00000000-0008-0000-0000-000061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498" name="Text Box 2">
          <a:extLst>
            <a:ext uri="{FF2B5EF4-FFF2-40B4-BE49-F238E27FC236}">
              <a16:creationId xmlns:a16="http://schemas.microsoft.com/office/drawing/2014/main" id="{00000000-0008-0000-0000-000062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499" name="Text Box 2">
          <a:extLst>
            <a:ext uri="{FF2B5EF4-FFF2-40B4-BE49-F238E27FC236}">
              <a16:creationId xmlns:a16="http://schemas.microsoft.com/office/drawing/2014/main" id="{00000000-0008-0000-0000-000063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500" name="Text Box 2">
          <a:extLst>
            <a:ext uri="{FF2B5EF4-FFF2-40B4-BE49-F238E27FC236}">
              <a16:creationId xmlns:a16="http://schemas.microsoft.com/office/drawing/2014/main" id="{00000000-0008-0000-0000-000064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501" name="Text Box 2">
          <a:extLst>
            <a:ext uri="{FF2B5EF4-FFF2-40B4-BE49-F238E27FC236}">
              <a16:creationId xmlns:a16="http://schemas.microsoft.com/office/drawing/2014/main" id="{00000000-0008-0000-0000-000065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502" name="Text Box 2">
          <a:extLst>
            <a:ext uri="{FF2B5EF4-FFF2-40B4-BE49-F238E27FC236}">
              <a16:creationId xmlns:a16="http://schemas.microsoft.com/office/drawing/2014/main" id="{00000000-0008-0000-0000-000066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503" name="Text Box 2">
          <a:extLst>
            <a:ext uri="{FF2B5EF4-FFF2-40B4-BE49-F238E27FC236}">
              <a16:creationId xmlns:a16="http://schemas.microsoft.com/office/drawing/2014/main" id="{00000000-0008-0000-0000-000067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504" name="Text Box 2">
          <a:extLst>
            <a:ext uri="{FF2B5EF4-FFF2-40B4-BE49-F238E27FC236}">
              <a16:creationId xmlns:a16="http://schemas.microsoft.com/office/drawing/2014/main" id="{00000000-0008-0000-0000-000068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505" name="Text Box 2">
          <a:extLst>
            <a:ext uri="{FF2B5EF4-FFF2-40B4-BE49-F238E27FC236}">
              <a16:creationId xmlns:a16="http://schemas.microsoft.com/office/drawing/2014/main" id="{00000000-0008-0000-0000-000069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506" name="Text Box 2">
          <a:extLst>
            <a:ext uri="{FF2B5EF4-FFF2-40B4-BE49-F238E27FC236}">
              <a16:creationId xmlns:a16="http://schemas.microsoft.com/office/drawing/2014/main" id="{00000000-0008-0000-0000-00006A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507" name="Text Box 2">
          <a:extLst>
            <a:ext uri="{FF2B5EF4-FFF2-40B4-BE49-F238E27FC236}">
              <a16:creationId xmlns:a16="http://schemas.microsoft.com/office/drawing/2014/main" id="{00000000-0008-0000-0000-00006B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508" name="Text Box 2">
          <a:extLst>
            <a:ext uri="{FF2B5EF4-FFF2-40B4-BE49-F238E27FC236}">
              <a16:creationId xmlns:a16="http://schemas.microsoft.com/office/drawing/2014/main" id="{00000000-0008-0000-0000-00006C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509" name="Text Box 2">
          <a:extLst>
            <a:ext uri="{FF2B5EF4-FFF2-40B4-BE49-F238E27FC236}">
              <a16:creationId xmlns:a16="http://schemas.microsoft.com/office/drawing/2014/main" id="{00000000-0008-0000-0000-00006D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510" name="Text Box 2">
          <a:extLst>
            <a:ext uri="{FF2B5EF4-FFF2-40B4-BE49-F238E27FC236}">
              <a16:creationId xmlns:a16="http://schemas.microsoft.com/office/drawing/2014/main" id="{00000000-0008-0000-0000-00006E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511" name="Text Box 2">
          <a:extLst>
            <a:ext uri="{FF2B5EF4-FFF2-40B4-BE49-F238E27FC236}">
              <a16:creationId xmlns:a16="http://schemas.microsoft.com/office/drawing/2014/main" id="{00000000-0008-0000-0000-00006F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512" name="Text Box 2">
          <a:extLst>
            <a:ext uri="{FF2B5EF4-FFF2-40B4-BE49-F238E27FC236}">
              <a16:creationId xmlns:a16="http://schemas.microsoft.com/office/drawing/2014/main" id="{00000000-0008-0000-0000-000070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513" name="Text Box 2">
          <a:extLst>
            <a:ext uri="{FF2B5EF4-FFF2-40B4-BE49-F238E27FC236}">
              <a16:creationId xmlns:a16="http://schemas.microsoft.com/office/drawing/2014/main" id="{00000000-0008-0000-0000-000071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514" name="Text Box 2">
          <a:extLst>
            <a:ext uri="{FF2B5EF4-FFF2-40B4-BE49-F238E27FC236}">
              <a16:creationId xmlns:a16="http://schemas.microsoft.com/office/drawing/2014/main" id="{00000000-0008-0000-0000-000072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515" name="Text Box 2">
          <a:extLst>
            <a:ext uri="{FF2B5EF4-FFF2-40B4-BE49-F238E27FC236}">
              <a16:creationId xmlns:a16="http://schemas.microsoft.com/office/drawing/2014/main" id="{00000000-0008-0000-0000-000073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516" name="Text Box 2">
          <a:extLst>
            <a:ext uri="{FF2B5EF4-FFF2-40B4-BE49-F238E27FC236}">
              <a16:creationId xmlns:a16="http://schemas.microsoft.com/office/drawing/2014/main" id="{00000000-0008-0000-0000-000074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517" name="Text Box 2">
          <a:extLst>
            <a:ext uri="{FF2B5EF4-FFF2-40B4-BE49-F238E27FC236}">
              <a16:creationId xmlns:a16="http://schemas.microsoft.com/office/drawing/2014/main" id="{00000000-0008-0000-0000-000075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518" name="Text Box 2">
          <a:extLst>
            <a:ext uri="{FF2B5EF4-FFF2-40B4-BE49-F238E27FC236}">
              <a16:creationId xmlns:a16="http://schemas.microsoft.com/office/drawing/2014/main" id="{00000000-0008-0000-0000-000076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519" name="Text Box 2">
          <a:extLst>
            <a:ext uri="{FF2B5EF4-FFF2-40B4-BE49-F238E27FC236}">
              <a16:creationId xmlns:a16="http://schemas.microsoft.com/office/drawing/2014/main" id="{00000000-0008-0000-0000-000077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520" name="Text Box 2">
          <a:extLst>
            <a:ext uri="{FF2B5EF4-FFF2-40B4-BE49-F238E27FC236}">
              <a16:creationId xmlns:a16="http://schemas.microsoft.com/office/drawing/2014/main" id="{00000000-0008-0000-0000-000078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521" name="Text Box 2">
          <a:extLst>
            <a:ext uri="{FF2B5EF4-FFF2-40B4-BE49-F238E27FC236}">
              <a16:creationId xmlns:a16="http://schemas.microsoft.com/office/drawing/2014/main" id="{00000000-0008-0000-0000-000079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522" name="Text Box 2">
          <a:extLst>
            <a:ext uri="{FF2B5EF4-FFF2-40B4-BE49-F238E27FC236}">
              <a16:creationId xmlns:a16="http://schemas.microsoft.com/office/drawing/2014/main" id="{00000000-0008-0000-0000-00007A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523" name="Text Box 2">
          <a:extLst>
            <a:ext uri="{FF2B5EF4-FFF2-40B4-BE49-F238E27FC236}">
              <a16:creationId xmlns:a16="http://schemas.microsoft.com/office/drawing/2014/main" id="{00000000-0008-0000-0000-00007B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524" name="Text Box 2">
          <a:extLst>
            <a:ext uri="{FF2B5EF4-FFF2-40B4-BE49-F238E27FC236}">
              <a16:creationId xmlns:a16="http://schemas.microsoft.com/office/drawing/2014/main" id="{00000000-0008-0000-0000-00007C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525" name="Text Box 2">
          <a:extLst>
            <a:ext uri="{FF2B5EF4-FFF2-40B4-BE49-F238E27FC236}">
              <a16:creationId xmlns:a16="http://schemas.microsoft.com/office/drawing/2014/main" id="{00000000-0008-0000-0000-00007D190000}"/>
            </a:ext>
          </a:extLst>
        </xdr:cNvPr>
        <xdr:cNvSpPr txBox="1">
          <a:spLocks noChangeArrowheads="1"/>
        </xdr:cNvSpPr>
      </xdr:nvSpPr>
      <xdr:spPr bwMode="auto">
        <a:xfrm>
          <a:off x="400050" y="3292792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526" name="Text Box 2">
          <a:extLst>
            <a:ext uri="{FF2B5EF4-FFF2-40B4-BE49-F238E27FC236}">
              <a16:creationId xmlns:a16="http://schemas.microsoft.com/office/drawing/2014/main" id="{00000000-0008-0000-0000-00007E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527" name="Text Box 2">
          <a:extLst>
            <a:ext uri="{FF2B5EF4-FFF2-40B4-BE49-F238E27FC236}">
              <a16:creationId xmlns:a16="http://schemas.microsoft.com/office/drawing/2014/main" id="{00000000-0008-0000-0000-00007F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528" name="Text Box 2">
          <a:extLst>
            <a:ext uri="{FF2B5EF4-FFF2-40B4-BE49-F238E27FC236}">
              <a16:creationId xmlns:a16="http://schemas.microsoft.com/office/drawing/2014/main" id="{00000000-0008-0000-0000-000080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529" name="Text Box 2">
          <a:extLst>
            <a:ext uri="{FF2B5EF4-FFF2-40B4-BE49-F238E27FC236}">
              <a16:creationId xmlns:a16="http://schemas.microsoft.com/office/drawing/2014/main" id="{00000000-0008-0000-0000-000081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530" name="Text Box 2">
          <a:extLst>
            <a:ext uri="{FF2B5EF4-FFF2-40B4-BE49-F238E27FC236}">
              <a16:creationId xmlns:a16="http://schemas.microsoft.com/office/drawing/2014/main" id="{00000000-0008-0000-0000-000082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531" name="Text Box 2">
          <a:extLst>
            <a:ext uri="{FF2B5EF4-FFF2-40B4-BE49-F238E27FC236}">
              <a16:creationId xmlns:a16="http://schemas.microsoft.com/office/drawing/2014/main" id="{00000000-0008-0000-0000-000083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532" name="Text Box 2">
          <a:extLst>
            <a:ext uri="{FF2B5EF4-FFF2-40B4-BE49-F238E27FC236}">
              <a16:creationId xmlns:a16="http://schemas.microsoft.com/office/drawing/2014/main" id="{00000000-0008-0000-0000-000084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533" name="Text Box 2">
          <a:extLst>
            <a:ext uri="{FF2B5EF4-FFF2-40B4-BE49-F238E27FC236}">
              <a16:creationId xmlns:a16="http://schemas.microsoft.com/office/drawing/2014/main" id="{00000000-0008-0000-0000-000085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534" name="Text Box 2">
          <a:extLst>
            <a:ext uri="{FF2B5EF4-FFF2-40B4-BE49-F238E27FC236}">
              <a16:creationId xmlns:a16="http://schemas.microsoft.com/office/drawing/2014/main" id="{00000000-0008-0000-0000-000086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535" name="Text Box 2">
          <a:extLst>
            <a:ext uri="{FF2B5EF4-FFF2-40B4-BE49-F238E27FC236}">
              <a16:creationId xmlns:a16="http://schemas.microsoft.com/office/drawing/2014/main" id="{00000000-0008-0000-0000-000087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536" name="Text Box 2">
          <a:extLst>
            <a:ext uri="{FF2B5EF4-FFF2-40B4-BE49-F238E27FC236}">
              <a16:creationId xmlns:a16="http://schemas.microsoft.com/office/drawing/2014/main" id="{00000000-0008-0000-0000-000088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537" name="Text Box 2">
          <a:extLst>
            <a:ext uri="{FF2B5EF4-FFF2-40B4-BE49-F238E27FC236}">
              <a16:creationId xmlns:a16="http://schemas.microsoft.com/office/drawing/2014/main" id="{00000000-0008-0000-0000-000089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538" name="Text Box 2">
          <a:extLst>
            <a:ext uri="{FF2B5EF4-FFF2-40B4-BE49-F238E27FC236}">
              <a16:creationId xmlns:a16="http://schemas.microsoft.com/office/drawing/2014/main" id="{00000000-0008-0000-0000-00008A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539" name="Text Box 2">
          <a:extLst>
            <a:ext uri="{FF2B5EF4-FFF2-40B4-BE49-F238E27FC236}">
              <a16:creationId xmlns:a16="http://schemas.microsoft.com/office/drawing/2014/main" id="{00000000-0008-0000-0000-00008B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540" name="Text Box 2">
          <a:extLst>
            <a:ext uri="{FF2B5EF4-FFF2-40B4-BE49-F238E27FC236}">
              <a16:creationId xmlns:a16="http://schemas.microsoft.com/office/drawing/2014/main" id="{00000000-0008-0000-0000-00008C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541" name="Text Box 2">
          <a:extLst>
            <a:ext uri="{FF2B5EF4-FFF2-40B4-BE49-F238E27FC236}">
              <a16:creationId xmlns:a16="http://schemas.microsoft.com/office/drawing/2014/main" id="{00000000-0008-0000-0000-00008D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542" name="Text Box 2">
          <a:extLst>
            <a:ext uri="{FF2B5EF4-FFF2-40B4-BE49-F238E27FC236}">
              <a16:creationId xmlns:a16="http://schemas.microsoft.com/office/drawing/2014/main" id="{00000000-0008-0000-0000-00008E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543" name="Text Box 2">
          <a:extLst>
            <a:ext uri="{FF2B5EF4-FFF2-40B4-BE49-F238E27FC236}">
              <a16:creationId xmlns:a16="http://schemas.microsoft.com/office/drawing/2014/main" id="{00000000-0008-0000-0000-00008F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544" name="Text Box 2">
          <a:extLst>
            <a:ext uri="{FF2B5EF4-FFF2-40B4-BE49-F238E27FC236}">
              <a16:creationId xmlns:a16="http://schemas.microsoft.com/office/drawing/2014/main" id="{00000000-0008-0000-0000-000090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545" name="Text Box 2">
          <a:extLst>
            <a:ext uri="{FF2B5EF4-FFF2-40B4-BE49-F238E27FC236}">
              <a16:creationId xmlns:a16="http://schemas.microsoft.com/office/drawing/2014/main" id="{00000000-0008-0000-0000-000091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546" name="Text Box 100">
          <a:extLst>
            <a:ext uri="{FF2B5EF4-FFF2-40B4-BE49-F238E27FC236}">
              <a16:creationId xmlns:a16="http://schemas.microsoft.com/office/drawing/2014/main" id="{00000000-0008-0000-0000-000092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547" name="Text Box 101">
          <a:extLst>
            <a:ext uri="{FF2B5EF4-FFF2-40B4-BE49-F238E27FC236}">
              <a16:creationId xmlns:a16="http://schemas.microsoft.com/office/drawing/2014/main" id="{00000000-0008-0000-0000-000093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548" name="Text Box 102">
          <a:extLst>
            <a:ext uri="{FF2B5EF4-FFF2-40B4-BE49-F238E27FC236}">
              <a16:creationId xmlns:a16="http://schemas.microsoft.com/office/drawing/2014/main" id="{00000000-0008-0000-0000-000094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549" name="Text Box 103">
          <a:extLst>
            <a:ext uri="{FF2B5EF4-FFF2-40B4-BE49-F238E27FC236}">
              <a16:creationId xmlns:a16="http://schemas.microsoft.com/office/drawing/2014/main" id="{00000000-0008-0000-0000-000095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550" name="Text Box 104">
          <a:extLst>
            <a:ext uri="{FF2B5EF4-FFF2-40B4-BE49-F238E27FC236}">
              <a16:creationId xmlns:a16="http://schemas.microsoft.com/office/drawing/2014/main" id="{00000000-0008-0000-0000-000096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551" name="Text Box 105">
          <a:extLst>
            <a:ext uri="{FF2B5EF4-FFF2-40B4-BE49-F238E27FC236}">
              <a16:creationId xmlns:a16="http://schemas.microsoft.com/office/drawing/2014/main" id="{00000000-0008-0000-0000-000097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552" name="Text Box 106">
          <a:extLst>
            <a:ext uri="{FF2B5EF4-FFF2-40B4-BE49-F238E27FC236}">
              <a16:creationId xmlns:a16="http://schemas.microsoft.com/office/drawing/2014/main" id="{00000000-0008-0000-0000-000098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553" name="Text Box 107">
          <a:extLst>
            <a:ext uri="{FF2B5EF4-FFF2-40B4-BE49-F238E27FC236}">
              <a16:creationId xmlns:a16="http://schemas.microsoft.com/office/drawing/2014/main" id="{00000000-0008-0000-0000-000099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554" name="Text Box 108">
          <a:extLst>
            <a:ext uri="{FF2B5EF4-FFF2-40B4-BE49-F238E27FC236}">
              <a16:creationId xmlns:a16="http://schemas.microsoft.com/office/drawing/2014/main" id="{00000000-0008-0000-0000-00009A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555" name="Text Box 109">
          <a:extLst>
            <a:ext uri="{FF2B5EF4-FFF2-40B4-BE49-F238E27FC236}">
              <a16:creationId xmlns:a16="http://schemas.microsoft.com/office/drawing/2014/main" id="{00000000-0008-0000-0000-00009B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556" name="Text Box 2">
          <a:extLst>
            <a:ext uri="{FF2B5EF4-FFF2-40B4-BE49-F238E27FC236}">
              <a16:creationId xmlns:a16="http://schemas.microsoft.com/office/drawing/2014/main" id="{00000000-0008-0000-0000-00009C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557" name="Text Box 2">
          <a:extLst>
            <a:ext uri="{FF2B5EF4-FFF2-40B4-BE49-F238E27FC236}">
              <a16:creationId xmlns:a16="http://schemas.microsoft.com/office/drawing/2014/main" id="{00000000-0008-0000-0000-00009D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558" name="Text Box 2">
          <a:extLst>
            <a:ext uri="{FF2B5EF4-FFF2-40B4-BE49-F238E27FC236}">
              <a16:creationId xmlns:a16="http://schemas.microsoft.com/office/drawing/2014/main" id="{00000000-0008-0000-0000-00009E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559" name="Text Box 2">
          <a:extLst>
            <a:ext uri="{FF2B5EF4-FFF2-40B4-BE49-F238E27FC236}">
              <a16:creationId xmlns:a16="http://schemas.microsoft.com/office/drawing/2014/main" id="{00000000-0008-0000-0000-00009F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560" name="Text Box 2">
          <a:extLst>
            <a:ext uri="{FF2B5EF4-FFF2-40B4-BE49-F238E27FC236}">
              <a16:creationId xmlns:a16="http://schemas.microsoft.com/office/drawing/2014/main" id="{00000000-0008-0000-0000-0000A0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561" name="Text Box 2">
          <a:extLst>
            <a:ext uri="{FF2B5EF4-FFF2-40B4-BE49-F238E27FC236}">
              <a16:creationId xmlns:a16="http://schemas.microsoft.com/office/drawing/2014/main" id="{00000000-0008-0000-0000-0000A1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562" name="Text Box 2">
          <a:extLst>
            <a:ext uri="{FF2B5EF4-FFF2-40B4-BE49-F238E27FC236}">
              <a16:creationId xmlns:a16="http://schemas.microsoft.com/office/drawing/2014/main" id="{00000000-0008-0000-0000-0000A2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563" name="Text Box 2">
          <a:extLst>
            <a:ext uri="{FF2B5EF4-FFF2-40B4-BE49-F238E27FC236}">
              <a16:creationId xmlns:a16="http://schemas.microsoft.com/office/drawing/2014/main" id="{00000000-0008-0000-0000-0000A3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564" name="Text Box 2">
          <a:extLst>
            <a:ext uri="{FF2B5EF4-FFF2-40B4-BE49-F238E27FC236}">
              <a16:creationId xmlns:a16="http://schemas.microsoft.com/office/drawing/2014/main" id="{00000000-0008-0000-0000-0000A4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565" name="Text Box 2">
          <a:extLst>
            <a:ext uri="{FF2B5EF4-FFF2-40B4-BE49-F238E27FC236}">
              <a16:creationId xmlns:a16="http://schemas.microsoft.com/office/drawing/2014/main" id="{00000000-0008-0000-0000-0000A5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566" name="Text Box 2">
          <a:extLst>
            <a:ext uri="{FF2B5EF4-FFF2-40B4-BE49-F238E27FC236}">
              <a16:creationId xmlns:a16="http://schemas.microsoft.com/office/drawing/2014/main" id="{00000000-0008-0000-0000-0000A6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567" name="Text Box 2">
          <a:extLst>
            <a:ext uri="{FF2B5EF4-FFF2-40B4-BE49-F238E27FC236}">
              <a16:creationId xmlns:a16="http://schemas.microsoft.com/office/drawing/2014/main" id="{00000000-0008-0000-0000-0000A7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568" name="Text Box 2">
          <a:extLst>
            <a:ext uri="{FF2B5EF4-FFF2-40B4-BE49-F238E27FC236}">
              <a16:creationId xmlns:a16="http://schemas.microsoft.com/office/drawing/2014/main" id="{00000000-0008-0000-0000-0000A8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569" name="Text Box 2">
          <a:extLst>
            <a:ext uri="{FF2B5EF4-FFF2-40B4-BE49-F238E27FC236}">
              <a16:creationId xmlns:a16="http://schemas.microsoft.com/office/drawing/2014/main" id="{00000000-0008-0000-0000-0000A9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570" name="Text Box 2">
          <a:extLst>
            <a:ext uri="{FF2B5EF4-FFF2-40B4-BE49-F238E27FC236}">
              <a16:creationId xmlns:a16="http://schemas.microsoft.com/office/drawing/2014/main" id="{00000000-0008-0000-0000-0000AA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571" name="Text Box 2">
          <a:extLst>
            <a:ext uri="{FF2B5EF4-FFF2-40B4-BE49-F238E27FC236}">
              <a16:creationId xmlns:a16="http://schemas.microsoft.com/office/drawing/2014/main" id="{00000000-0008-0000-0000-0000AB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572" name="Text Box 2">
          <a:extLst>
            <a:ext uri="{FF2B5EF4-FFF2-40B4-BE49-F238E27FC236}">
              <a16:creationId xmlns:a16="http://schemas.microsoft.com/office/drawing/2014/main" id="{00000000-0008-0000-0000-0000AC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573" name="Text Box 2">
          <a:extLst>
            <a:ext uri="{FF2B5EF4-FFF2-40B4-BE49-F238E27FC236}">
              <a16:creationId xmlns:a16="http://schemas.microsoft.com/office/drawing/2014/main" id="{00000000-0008-0000-0000-0000AD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574" name="Text Box 2">
          <a:extLst>
            <a:ext uri="{FF2B5EF4-FFF2-40B4-BE49-F238E27FC236}">
              <a16:creationId xmlns:a16="http://schemas.microsoft.com/office/drawing/2014/main" id="{00000000-0008-0000-0000-0000AE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575" name="Text Box 2">
          <a:extLst>
            <a:ext uri="{FF2B5EF4-FFF2-40B4-BE49-F238E27FC236}">
              <a16:creationId xmlns:a16="http://schemas.microsoft.com/office/drawing/2014/main" id="{00000000-0008-0000-0000-0000AF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576" name="Text Box 2">
          <a:extLst>
            <a:ext uri="{FF2B5EF4-FFF2-40B4-BE49-F238E27FC236}">
              <a16:creationId xmlns:a16="http://schemas.microsoft.com/office/drawing/2014/main" id="{00000000-0008-0000-0000-0000B0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577" name="Text Box 2">
          <a:extLst>
            <a:ext uri="{FF2B5EF4-FFF2-40B4-BE49-F238E27FC236}">
              <a16:creationId xmlns:a16="http://schemas.microsoft.com/office/drawing/2014/main" id="{00000000-0008-0000-0000-0000B1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578" name="Text Box 2">
          <a:extLst>
            <a:ext uri="{FF2B5EF4-FFF2-40B4-BE49-F238E27FC236}">
              <a16:creationId xmlns:a16="http://schemas.microsoft.com/office/drawing/2014/main" id="{00000000-0008-0000-0000-0000B2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579" name="Text Box 2">
          <a:extLst>
            <a:ext uri="{FF2B5EF4-FFF2-40B4-BE49-F238E27FC236}">
              <a16:creationId xmlns:a16="http://schemas.microsoft.com/office/drawing/2014/main" id="{00000000-0008-0000-0000-0000B3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580" name="Text Box 2">
          <a:extLst>
            <a:ext uri="{FF2B5EF4-FFF2-40B4-BE49-F238E27FC236}">
              <a16:creationId xmlns:a16="http://schemas.microsoft.com/office/drawing/2014/main" id="{00000000-0008-0000-0000-0000B4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581" name="Text Box 2">
          <a:extLst>
            <a:ext uri="{FF2B5EF4-FFF2-40B4-BE49-F238E27FC236}">
              <a16:creationId xmlns:a16="http://schemas.microsoft.com/office/drawing/2014/main" id="{00000000-0008-0000-0000-0000B5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582" name="Text Box 2">
          <a:extLst>
            <a:ext uri="{FF2B5EF4-FFF2-40B4-BE49-F238E27FC236}">
              <a16:creationId xmlns:a16="http://schemas.microsoft.com/office/drawing/2014/main" id="{00000000-0008-0000-0000-0000B6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583" name="Text Box 2">
          <a:extLst>
            <a:ext uri="{FF2B5EF4-FFF2-40B4-BE49-F238E27FC236}">
              <a16:creationId xmlns:a16="http://schemas.microsoft.com/office/drawing/2014/main" id="{00000000-0008-0000-0000-0000B7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584" name="Text Box 2">
          <a:extLst>
            <a:ext uri="{FF2B5EF4-FFF2-40B4-BE49-F238E27FC236}">
              <a16:creationId xmlns:a16="http://schemas.microsoft.com/office/drawing/2014/main" id="{00000000-0008-0000-0000-0000B8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585" name="Text Box 2">
          <a:extLst>
            <a:ext uri="{FF2B5EF4-FFF2-40B4-BE49-F238E27FC236}">
              <a16:creationId xmlns:a16="http://schemas.microsoft.com/office/drawing/2014/main" id="{00000000-0008-0000-0000-0000B9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586" name="Text Box 2">
          <a:extLst>
            <a:ext uri="{FF2B5EF4-FFF2-40B4-BE49-F238E27FC236}">
              <a16:creationId xmlns:a16="http://schemas.microsoft.com/office/drawing/2014/main" id="{00000000-0008-0000-0000-0000BA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587" name="Text Box 2">
          <a:extLst>
            <a:ext uri="{FF2B5EF4-FFF2-40B4-BE49-F238E27FC236}">
              <a16:creationId xmlns:a16="http://schemas.microsoft.com/office/drawing/2014/main" id="{00000000-0008-0000-0000-0000BB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588" name="Text Box 2">
          <a:extLst>
            <a:ext uri="{FF2B5EF4-FFF2-40B4-BE49-F238E27FC236}">
              <a16:creationId xmlns:a16="http://schemas.microsoft.com/office/drawing/2014/main" id="{00000000-0008-0000-0000-0000BC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589" name="Text Box 2">
          <a:extLst>
            <a:ext uri="{FF2B5EF4-FFF2-40B4-BE49-F238E27FC236}">
              <a16:creationId xmlns:a16="http://schemas.microsoft.com/office/drawing/2014/main" id="{00000000-0008-0000-0000-0000BD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590" name="Text Box 2">
          <a:extLst>
            <a:ext uri="{FF2B5EF4-FFF2-40B4-BE49-F238E27FC236}">
              <a16:creationId xmlns:a16="http://schemas.microsoft.com/office/drawing/2014/main" id="{00000000-0008-0000-0000-0000BE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591" name="Text Box 2">
          <a:extLst>
            <a:ext uri="{FF2B5EF4-FFF2-40B4-BE49-F238E27FC236}">
              <a16:creationId xmlns:a16="http://schemas.microsoft.com/office/drawing/2014/main" id="{00000000-0008-0000-0000-0000BF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592" name="Text Box 2">
          <a:extLst>
            <a:ext uri="{FF2B5EF4-FFF2-40B4-BE49-F238E27FC236}">
              <a16:creationId xmlns:a16="http://schemas.microsoft.com/office/drawing/2014/main" id="{00000000-0008-0000-0000-0000C0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593" name="Text Box 2">
          <a:extLst>
            <a:ext uri="{FF2B5EF4-FFF2-40B4-BE49-F238E27FC236}">
              <a16:creationId xmlns:a16="http://schemas.microsoft.com/office/drawing/2014/main" id="{00000000-0008-0000-0000-0000C1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594" name="Text Box 2">
          <a:extLst>
            <a:ext uri="{FF2B5EF4-FFF2-40B4-BE49-F238E27FC236}">
              <a16:creationId xmlns:a16="http://schemas.microsoft.com/office/drawing/2014/main" id="{00000000-0008-0000-0000-0000C2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595" name="Text Box 2">
          <a:extLst>
            <a:ext uri="{FF2B5EF4-FFF2-40B4-BE49-F238E27FC236}">
              <a16:creationId xmlns:a16="http://schemas.microsoft.com/office/drawing/2014/main" id="{00000000-0008-0000-0000-0000C3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596" name="Text Box 2">
          <a:extLst>
            <a:ext uri="{FF2B5EF4-FFF2-40B4-BE49-F238E27FC236}">
              <a16:creationId xmlns:a16="http://schemas.microsoft.com/office/drawing/2014/main" id="{00000000-0008-0000-0000-0000C4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597" name="Text Box 2">
          <a:extLst>
            <a:ext uri="{FF2B5EF4-FFF2-40B4-BE49-F238E27FC236}">
              <a16:creationId xmlns:a16="http://schemas.microsoft.com/office/drawing/2014/main" id="{00000000-0008-0000-0000-0000C5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598" name="Text Box 2">
          <a:extLst>
            <a:ext uri="{FF2B5EF4-FFF2-40B4-BE49-F238E27FC236}">
              <a16:creationId xmlns:a16="http://schemas.microsoft.com/office/drawing/2014/main" id="{00000000-0008-0000-0000-0000C6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599" name="Text Box 2">
          <a:extLst>
            <a:ext uri="{FF2B5EF4-FFF2-40B4-BE49-F238E27FC236}">
              <a16:creationId xmlns:a16="http://schemas.microsoft.com/office/drawing/2014/main" id="{00000000-0008-0000-0000-0000C7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00" name="Text Box 2">
          <a:extLst>
            <a:ext uri="{FF2B5EF4-FFF2-40B4-BE49-F238E27FC236}">
              <a16:creationId xmlns:a16="http://schemas.microsoft.com/office/drawing/2014/main" id="{00000000-0008-0000-0000-0000C8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01" name="Text Box 2">
          <a:extLst>
            <a:ext uri="{FF2B5EF4-FFF2-40B4-BE49-F238E27FC236}">
              <a16:creationId xmlns:a16="http://schemas.microsoft.com/office/drawing/2014/main" id="{00000000-0008-0000-0000-0000C9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02" name="Text Box 2">
          <a:extLst>
            <a:ext uri="{FF2B5EF4-FFF2-40B4-BE49-F238E27FC236}">
              <a16:creationId xmlns:a16="http://schemas.microsoft.com/office/drawing/2014/main" id="{00000000-0008-0000-0000-0000CA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03" name="Text Box 2">
          <a:extLst>
            <a:ext uri="{FF2B5EF4-FFF2-40B4-BE49-F238E27FC236}">
              <a16:creationId xmlns:a16="http://schemas.microsoft.com/office/drawing/2014/main" id="{00000000-0008-0000-0000-0000CB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04" name="Text Box 2">
          <a:extLst>
            <a:ext uri="{FF2B5EF4-FFF2-40B4-BE49-F238E27FC236}">
              <a16:creationId xmlns:a16="http://schemas.microsoft.com/office/drawing/2014/main" id="{00000000-0008-0000-0000-0000CC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05" name="Text Box 2">
          <a:extLst>
            <a:ext uri="{FF2B5EF4-FFF2-40B4-BE49-F238E27FC236}">
              <a16:creationId xmlns:a16="http://schemas.microsoft.com/office/drawing/2014/main" id="{00000000-0008-0000-0000-0000CD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06" name="Text Box 2">
          <a:extLst>
            <a:ext uri="{FF2B5EF4-FFF2-40B4-BE49-F238E27FC236}">
              <a16:creationId xmlns:a16="http://schemas.microsoft.com/office/drawing/2014/main" id="{00000000-0008-0000-0000-0000CE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07" name="Text Box 2">
          <a:extLst>
            <a:ext uri="{FF2B5EF4-FFF2-40B4-BE49-F238E27FC236}">
              <a16:creationId xmlns:a16="http://schemas.microsoft.com/office/drawing/2014/main" id="{00000000-0008-0000-0000-0000CF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08" name="Text Box 2">
          <a:extLst>
            <a:ext uri="{FF2B5EF4-FFF2-40B4-BE49-F238E27FC236}">
              <a16:creationId xmlns:a16="http://schemas.microsoft.com/office/drawing/2014/main" id="{00000000-0008-0000-0000-0000D0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09" name="Text Box 2">
          <a:extLst>
            <a:ext uri="{FF2B5EF4-FFF2-40B4-BE49-F238E27FC236}">
              <a16:creationId xmlns:a16="http://schemas.microsoft.com/office/drawing/2014/main" id="{00000000-0008-0000-0000-0000D1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10" name="Text Box 2">
          <a:extLst>
            <a:ext uri="{FF2B5EF4-FFF2-40B4-BE49-F238E27FC236}">
              <a16:creationId xmlns:a16="http://schemas.microsoft.com/office/drawing/2014/main" id="{00000000-0008-0000-0000-0000D2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11" name="Text Box 2">
          <a:extLst>
            <a:ext uri="{FF2B5EF4-FFF2-40B4-BE49-F238E27FC236}">
              <a16:creationId xmlns:a16="http://schemas.microsoft.com/office/drawing/2014/main" id="{00000000-0008-0000-0000-0000D319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12" name="Text Box 100">
          <a:extLst>
            <a:ext uri="{FF2B5EF4-FFF2-40B4-BE49-F238E27FC236}">
              <a16:creationId xmlns:a16="http://schemas.microsoft.com/office/drawing/2014/main" id="{00000000-0008-0000-0000-0000D4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13" name="Text Box 101">
          <a:extLst>
            <a:ext uri="{FF2B5EF4-FFF2-40B4-BE49-F238E27FC236}">
              <a16:creationId xmlns:a16="http://schemas.microsoft.com/office/drawing/2014/main" id="{00000000-0008-0000-0000-0000D5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14" name="Text Box 102">
          <a:extLst>
            <a:ext uri="{FF2B5EF4-FFF2-40B4-BE49-F238E27FC236}">
              <a16:creationId xmlns:a16="http://schemas.microsoft.com/office/drawing/2014/main" id="{00000000-0008-0000-0000-0000D6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15" name="Text Box 103">
          <a:extLst>
            <a:ext uri="{FF2B5EF4-FFF2-40B4-BE49-F238E27FC236}">
              <a16:creationId xmlns:a16="http://schemas.microsoft.com/office/drawing/2014/main" id="{00000000-0008-0000-0000-0000D7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16" name="Text Box 104">
          <a:extLst>
            <a:ext uri="{FF2B5EF4-FFF2-40B4-BE49-F238E27FC236}">
              <a16:creationId xmlns:a16="http://schemas.microsoft.com/office/drawing/2014/main" id="{00000000-0008-0000-0000-0000D8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17" name="Text Box 105">
          <a:extLst>
            <a:ext uri="{FF2B5EF4-FFF2-40B4-BE49-F238E27FC236}">
              <a16:creationId xmlns:a16="http://schemas.microsoft.com/office/drawing/2014/main" id="{00000000-0008-0000-0000-0000D9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18" name="Text Box 106">
          <a:extLst>
            <a:ext uri="{FF2B5EF4-FFF2-40B4-BE49-F238E27FC236}">
              <a16:creationId xmlns:a16="http://schemas.microsoft.com/office/drawing/2014/main" id="{00000000-0008-0000-0000-0000DA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19" name="Text Box 107">
          <a:extLst>
            <a:ext uri="{FF2B5EF4-FFF2-40B4-BE49-F238E27FC236}">
              <a16:creationId xmlns:a16="http://schemas.microsoft.com/office/drawing/2014/main" id="{00000000-0008-0000-0000-0000DB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20" name="Text Box 108">
          <a:extLst>
            <a:ext uri="{FF2B5EF4-FFF2-40B4-BE49-F238E27FC236}">
              <a16:creationId xmlns:a16="http://schemas.microsoft.com/office/drawing/2014/main" id="{00000000-0008-0000-0000-0000DC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21" name="Text Box 109">
          <a:extLst>
            <a:ext uri="{FF2B5EF4-FFF2-40B4-BE49-F238E27FC236}">
              <a16:creationId xmlns:a16="http://schemas.microsoft.com/office/drawing/2014/main" id="{00000000-0008-0000-0000-0000DD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22" name="Text Box 2">
          <a:extLst>
            <a:ext uri="{FF2B5EF4-FFF2-40B4-BE49-F238E27FC236}">
              <a16:creationId xmlns:a16="http://schemas.microsoft.com/office/drawing/2014/main" id="{00000000-0008-0000-0000-0000DE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23" name="Text Box 2">
          <a:extLst>
            <a:ext uri="{FF2B5EF4-FFF2-40B4-BE49-F238E27FC236}">
              <a16:creationId xmlns:a16="http://schemas.microsoft.com/office/drawing/2014/main" id="{00000000-0008-0000-0000-0000DF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24" name="Text Box 2">
          <a:extLst>
            <a:ext uri="{FF2B5EF4-FFF2-40B4-BE49-F238E27FC236}">
              <a16:creationId xmlns:a16="http://schemas.microsoft.com/office/drawing/2014/main" id="{00000000-0008-0000-0000-0000E0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25" name="Text Box 2">
          <a:extLst>
            <a:ext uri="{FF2B5EF4-FFF2-40B4-BE49-F238E27FC236}">
              <a16:creationId xmlns:a16="http://schemas.microsoft.com/office/drawing/2014/main" id="{00000000-0008-0000-0000-0000E1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26" name="Text Box 2">
          <a:extLst>
            <a:ext uri="{FF2B5EF4-FFF2-40B4-BE49-F238E27FC236}">
              <a16:creationId xmlns:a16="http://schemas.microsoft.com/office/drawing/2014/main" id="{00000000-0008-0000-0000-0000E2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27" name="Text Box 2">
          <a:extLst>
            <a:ext uri="{FF2B5EF4-FFF2-40B4-BE49-F238E27FC236}">
              <a16:creationId xmlns:a16="http://schemas.microsoft.com/office/drawing/2014/main" id="{00000000-0008-0000-0000-0000E3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28" name="Text Box 2">
          <a:extLst>
            <a:ext uri="{FF2B5EF4-FFF2-40B4-BE49-F238E27FC236}">
              <a16:creationId xmlns:a16="http://schemas.microsoft.com/office/drawing/2014/main" id="{00000000-0008-0000-0000-0000E4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29" name="Text Box 2">
          <a:extLst>
            <a:ext uri="{FF2B5EF4-FFF2-40B4-BE49-F238E27FC236}">
              <a16:creationId xmlns:a16="http://schemas.microsoft.com/office/drawing/2014/main" id="{00000000-0008-0000-0000-0000E5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30" name="Text Box 2">
          <a:extLst>
            <a:ext uri="{FF2B5EF4-FFF2-40B4-BE49-F238E27FC236}">
              <a16:creationId xmlns:a16="http://schemas.microsoft.com/office/drawing/2014/main" id="{00000000-0008-0000-0000-0000E6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31" name="Text Box 2">
          <a:extLst>
            <a:ext uri="{FF2B5EF4-FFF2-40B4-BE49-F238E27FC236}">
              <a16:creationId xmlns:a16="http://schemas.microsoft.com/office/drawing/2014/main" id="{00000000-0008-0000-0000-0000E7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632" name="Text Box 2">
          <a:extLst>
            <a:ext uri="{FF2B5EF4-FFF2-40B4-BE49-F238E27FC236}">
              <a16:creationId xmlns:a16="http://schemas.microsoft.com/office/drawing/2014/main" id="{00000000-0008-0000-0000-0000E8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633" name="Text Box 2">
          <a:extLst>
            <a:ext uri="{FF2B5EF4-FFF2-40B4-BE49-F238E27FC236}">
              <a16:creationId xmlns:a16="http://schemas.microsoft.com/office/drawing/2014/main" id="{00000000-0008-0000-0000-0000E9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634" name="Text Box 2">
          <a:extLst>
            <a:ext uri="{FF2B5EF4-FFF2-40B4-BE49-F238E27FC236}">
              <a16:creationId xmlns:a16="http://schemas.microsoft.com/office/drawing/2014/main" id="{00000000-0008-0000-0000-0000EA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635" name="Text Box 2">
          <a:extLst>
            <a:ext uri="{FF2B5EF4-FFF2-40B4-BE49-F238E27FC236}">
              <a16:creationId xmlns:a16="http://schemas.microsoft.com/office/drawing/2014/main" id="{00000000-0008-0000-0000-0000EB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636" name="Text Box 2">
          <a:extLst>
            <a:ext uri="{FF2B5EF4-FFF2-40B4-BE49-F238E27FC236}">
              <a16:creationId xmlns:a16="http://schemas.microsoft.com/office/drawing/2014/main" id="{00000000-0008-0000-0000-0000EC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637" name="Text Box 2">
          <a:extLst>
            <a:ext uri="{FF2B5EF4-FFF2-40B4-BE49-F238E27FC236}">
              <a16:creationId xmlns:a16="http://schemas.microsoft.com/office/drawing/2014/main" id="{00000000-0008-0000-0000-0000ED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638" name="Text Box 2">
          <a:extLst>
            <a:ext uri="{FF2B5EF4-FFF2-40B4-BE49-F238E27FC236}">
              <a16:creationId xmlns:a16="http://schemas.microsoft.com/office/drawing/2014/main" id="{00000000-0008-0000-0000-0000EE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639" name="Text Box 2">
          <a:extLst>
            <a:ext uri="{FF2B5EF4-FFF2-40B4-BE49-F238E27FC236}">
              <a16:creationId xmlns:a16="http://schemas.microsoft.com/office/drawing/2014/main" id="{00000000-0008-0000-0000-0000EF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640" name="Text Box 2">
          <a:extLst>
            <a:ext uri="{FF2B5EF4-FFF2-40B4-BE49-F238E27FC236}">
              <a16:creationId xmlns:a16="http://schemas.microsoft.com/office/drawing/2014/main" id="{00000000-0008-0000-0000-0000F0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641" name="Text Box 2">
          <a:extLst>
            <a:ext uri="{FF2B5EF4-FFF2-40B4-BE49-F238E27FC236}">
              <a16:creationId xmlns:a16="http://schemas.microsoft.com/office/drawing/2014/main" id="{00000000-0008-0000-0000-0000F1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642" name="Text Box 2">
          <a:extLst>
            <a:ext uri="{FF2B5EF4-FFF2-40B4-BE49-F238E27FC236}">
              <a16:creationId xmlns:a16="http://schemas.microsoft.com/office/drawing/2014/main" id="{00000000-0008-0000-0000-0000F2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643" name="Text Box 2">
          <a:extLst>
            <a:ext uri="{FF2B5EF4-FFF2-40B4-BE49-F238E27FC236}">
              <a16:creationId xmlns:a16="http://schemas.microsoft.com/office/drawing/2014/main" id="{00000000-0008-0000-0000-0000F3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644" name="Text Box 2">
          <a:extLst>
            <a:ext uri="{FF2B5EF4-FFF2-40B4-BE49-F238E27FC236}">
              <a16:creationId xmlns:a16="http://schemas.microsoft.com/office/drawing/2014/main" id="{00000000-0008-0000-0000-0000F4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645" name="Text Box 2">
          <a:extLst>
            <a:ext uri="{FF2B5EF4-FFF2-40B4-BE49-F238E27FC236}">
              <a16:creationId xmlns:a16="http://schemas.microsoft.com/office/drawing/2014/main" id="{00000000-0008-0000-0000-0000F5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646" name="Text Box 2">
          <a:extLst>
            <a:ext uri="{FF2B5EF4-FFF2-40B4-BE49-F238E27FC236}">
              <a16:creationId xmlns:a16="http://schemas.microsoft.com/office/drawing/2014/main" id="{00000000-0008-0000-0000-0000F6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647" name="Text Box 2">
          <a:extLst>
            <a:ext uri="{FF2B5EF4-FFF2-40B4-BE49-F238E27FC236}">
              <a16:creationId xmlns:a16="http://schemas.microsoft.com/office/drawing/2014/main" id="{00000000-0008-0000-0000-0000F7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648" name="Text Box 2">
          <a:extLst>
            <a:ext uri="{FF2B5EF4-FFF2-40B4-BE49-F238E27FC236}">
              <a16:creationId xmlns:a16="http://schemas.microsoft.com/office/drawing/2014/main" id="{00000000-0008-0000-0000-0000F8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649" name="Text Box 2">
          <a:extLst>
            <a:ext uri="{FF2B5EF4-FFF2-40B4-BE49-F238E27FC236}">
              <a16:creationId xmlns:a16="http://schemas.microsoft.com/office/drawing/2014/main" id="{00000000-0008-0000-0000-0000F9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650" name="Text Box 2">
          <a:extLst>
            <a:ext uri="{FF2B5EF4-FFF2-40B4-BE49-F238E27FC236}">
              <a16:creationId xmlns:a16="http://schemas.microsoft.com/office/drawing/2014/main" id="{00000000-0008-0000-0000-0000FA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651" name="Text Box 2">
          <a:extLst>
            <a:ext uri="{FF2B5EF4-FFF2-40B4-BE49-F238E27FC236}">
              <a16:creationId xmlns:a16="http://schemas.microsoft.com/office/drawing/2014/main" id="{00000000-0008-0000-0000-0000FB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652" name="Text Box 2">
          <a:extLst>
            <a:ext uri="{FF2B5EF4-FFF2-40B4-BE49-F238E27FC236}">
              <a16:creationId xmlns:a16="http://schemas.microsoft.com/office/drawing/2014/main" id="{00000000-0008-0000-0000-0000FC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653" name="Text Box 2">
          <a:extLst>
            <a:ext uri="{FF2B5EF4-FFF2-40B4-BE49-F238E27FC236}">
              <a16:creationId xmlns:a16="http://schemas.microsoft.com/office/drawing/2014/main" id="{00000000-0008-0000-0000-0000FD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654" name="Text Box 2">
          <a:extLst>
            <a:ext uri="{FF2B5EF4-FFF2-40B4-BE49-F238E27FC236}">
              <a16:creationId xmlns:a16="http://schemas.microsoft.com/office/drawing/2014/main" id="{00000000-0008-0000-0000-0000FE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655" name="Text Box 2">
          <a:extLst>
            <a:ext uri="{FF2B5EF4-FFF2-40B4-BE49-F238E27FC236}">
              <a16:creationId xmlns:a16="http://schemas.microsoft.com/office/drawing/2014/main" id="{00000000-0008-0000-0000-0000FF19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656" name="Text Box 2">
          <a:extLst>
            <a:ext uri="{FF2B5EF4-FFF2-40B4-BE49-F238E27FC236}">
              <a16:creationId xmlns:a16="http://schemas.microsoft.com/office/drawing/2014/main" id="{00000000-0008-0000-0000-000000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657" name="Text Box 2">
          <a:extLst>
            <a:ext uri="{FF2B5EF4-FFF2-40B4-BE49-F238E27FC236}">
              <a16:creationId xmlns:a16="http://schemas.microsoft.com/office/drawing/2014/main" id="{00000000-0008-0000-0000-000001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58" name="Text Box 2">
          <a:extLst>
            <a:ext uri="{FF2B5EF4-FFF2-40B4-BE49-F238E27FC236}">
              <a16:creationId xmlns:a16="http://schemas.microsoft.com/office/drawing/2014/main" id="{00000000-0008-0000-0000-0000021A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59" name="Text Box 2">
          <a:extLst>
            <a:ext uri="{FF2B5EF4-FFF2-40B4-BE49-F238E27FC236}">
              <a16:creationId xmlns:a16="http://schemas.microsoft.com/office/drawing/2014/main" id="{00000000-0008-0000-0000-0000031A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60" name="Text Box 2">
          <a:extLst>
            <a:ext uri="{FF2B5EF4-FFF2-40B4-BE49-F238E27FC236}">
              <a16:creationId xmlns:a16="http://schemas.microsoft.com/office/drawing/2014/main" id="{00000000-0008-0000-0000-0000041A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61" name="Text Box 2">
          <a:extLst>
            <a:ext uri="{FF2B5EF4-FFF2-40B4-BE49-F238E27FC236}">
              <a16:creationId xmlns:a16="http://schemas.microsoft.com/office/drawing/2014/main" id="{00000000-0008-0000-0000-0000051A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62" name="Text Box 2">
          <a:extLst>
            <a:ext uri="{FF2B5EF4-FFF2-40B4-BE49-F238E27FC236}">
              <a16:creationId xmlns:a16="http://schemas.microsoft.com/office/drawing/2014/main" id="{00000000-0008-0000-0000-0000061A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63" name="Text Box 2">
          <a:extLst>
            <a:ext uri="{FF2B5EF4-FFF2-40B4-BE49-F238E27FC236}">
              <a16:creationId xmlns:a16="http://schemas.microsoft.com/office/drawing/2014/main" id="{00000000-0008-0000-0000-0000071A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64" name="Text Box 2">
          <a:extLst>
            <a:ext uri="{FF2B5EF4-FFF2-40B4-BE49-F238E27FC236}">
              <a16:creationId xmlns:a16="http://schemas.microsoft.com/office/drawing/2014/main" id="{00000000-0008-0000-0000-0000081A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65" name="Text Box 2">
          <a:extLst>
            <a:ext uri="{FF2B5EF4-FFF2-40B4-BE49-F238E27FC236}">
              <a16:creationId xmlns:a16="http://schemas.microsoft.com/office/drawing/2014/main" id="{00000000-0008-0000-0000-0000091A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66" name="Text Box 2">
          <a:extLst>
            <a:ext uri="{FF2B5EF4-FFF2-40B4-BE49-F238E27FC236}">
              <a16:creationId xmlns:a16="http://schemas.microsoft.com/office/drawing/2014/main" id="{00000000-0008-0000-0000-00000A1A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67" name="Text Box 2">
          <a:extLst>
            <a:ext uri="{FF2B5EF4-FFF2-40B4-BE49-F238E27FC236}">
              <a16:creationId xmlns:a16="http://schemas.microsoft.com/office/drawing/2014/main" id="{00000000-0008-0000-0000-00000B1A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68" name="Text Box 2">
          <a:extLst>
            <a:ext uri="{FF2B5EF4-FFF2-40B4-BE49-F238E27FC236}">
              <a16:creationId xmlns:a16="http://schemas.microsoft.com/office/drawing/2014/main" id="{00000000-0008-0000-0000-00000C1A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69" name="Text Box 2">
          <a:extLst>
            <a:ext uri="{FF2B5EF4-FFF2-40B4-BE49-F238E27FC236}">
              <a16:creationId xmlns:a16="http://schemas.microsoft.com/office/drawing/2014/main" id="{00000000-0008-0000-0000-00000D1A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70" name="Text Box 2">
          <a:extLst>
            <a:ext uri="{FF2B5EF4-FFF2-40B4-BE49-F238E27FC236}">
              <a16:creationId xmlns:a16="http://schemas.microsoft.com/office/drawing/2014/main" id="{00000000-0008-0000-0000-00000E1A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71" name="Text Box 2">
          <a:extLst>
            <a:ext uri="{FF2B5EF4-FFF2-40B4-BE49-F238E27FC236}">
              <a16:creationId xmlns:a16="http://schemas.microsoft.com/office/drawing/2014/main" id="{00000000-0008-0000-0000-00000F1A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72" name="Text Box 2">
          <a:extLst>
            <a:ext uri="{FF2B5EF4-FFF2-40B4-BE49-F238E27FC236}">
              <a16:creationId xmlns:a16="http://schemas.microsoft.com/office/drawing/2014/main" id="{00000000-0008-0000-0000-0000101A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73" name="Text Box 2">
          <a:extLst>
            <a:ext uri="{FF2B5EF4-FFF2-40B4-BE49-F238E27FC236}">
              <a16:creationId xmlns:a16="http://schemas.microsoft.com/office/drawing/2014/main" id="{00000000-0008-0000-0000-0000111A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74" name="Text Box 2">
          <a:extLst>
            <a:ext uri="{FF2B5EF4-FFF2-40B4-BE49-F238E27FC236}">
              <a16:creationId xmlns:a16="http://schemas.microsoft.com/office/drawing/2014/main" id="{00000000-0008-0000-0000-0000121A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75" name="Text Box 2">
          <a:extLst>
            <a:ext uri="{FF2B5EF4-FFF2-40B4-BE49-F238E27FC236}">
              <a16:creationId xmlns:a16="http://schemas.microsoft.com/office/drawing/2014/main" id="{00000000-0008-0000-0000-0000131A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76" name="Text Box 2">
          <a:extLst>
            <a:ext uri="{FF2B5EF4-FFF2-40B4-BE49-F238E27FC236}">
              <a16:creationId xmlns:a16="http://schemas.microsoft.com/office/drawing/2014/main" id="{00000000-0008-0000-0000-0000141A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677" name="Text Box 2">
          <a:extLst>
            <a:ext uri="{FF2B5EF4-FFF2-40B4-BE49-F238E27FC236}">
              <a16:creationId xmlns:a16="http://schemas.microsoft.com/office/drawing/2014/main" id="{00000000-0008-0000-0000-0000151A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78" name="Text Box 100">
          <a:extLst>
            <a:ext uri="{FF2B5EF4-FFF2-40B4-BE49-F238E27FC236}">
              <a16:creationId xmlns:a16="http://schemas.microsoft.com/office/drawing/2014/main" id="{00000000-0008-0000-0000-000016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79" name="Text Box 101">
          <a:extLst>
            <a:ext uri="{FF2B5EF4-FFF2-40B4-BE49-F238E27FC236}">
              <a16:creationId xmlns:a16="http://schemas.microsoft.com/office/drawing/2014/main" id="{00000000-0008-0000-0000-000017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80" name="Text Box 102">
          <a:extLst>
            <a:ext uri="{FF2B5EF4-FFF2-40B4-BE49-F238E27FC236}">
              <a16:creationId xmlns:a16="http://schemas.microsoft.com/office/drawing/2014/main" id="{00000000-0008-0000-0000-000018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81" name="Text Box 103">
          <a:extLst>
            <a:ext uri="{FF2B5EF4-FFF2-40B4-BE49-F238E27FC236}">
              <a16:creationId xmlns:a16="http://schemas.microsoft.com/office/drawing/2014/main" id="{00000000-0008-0000-0000-000019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82" name="Text Box 104">
          <a:extLst>
            <a:ext uri="{FF2B5EF4-FFF2-40B4-BE49-F238E27FC236}">
              <a16:creationId xmlns:a16="http://schemas.microsoft.com/office/drawing/2014/main" id="{00000000-0008-0000-0000-00001A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83" name="Text Box 105">
          <a:extLst>
            <a:ext uri="{FF2B5EF4-FFF2-40B4-BE49-F238E27FC236}">
              <a16:creationId xmlns:a16="http://schemas.microsoft.com/office/drawing/2014/main" id="{00000000-0008-0000-0000-00001B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84" name="Text Box 106">
          <a:extLst>
            <a:ext uri="{FF2B5EF4-FFF2-40B4-BE49-F238E27FC236}">
              <a16:creationId xmlns:a16="http://schemas.microsoft.com/office/drawing/2014/main" id="{00000000-0008-0000-0000-00001C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85" name="Text Box 107">
          <a:extLst>
            <a:ext uri="{FF2B5EF4-FFF2-40B4-BE49-F238E27FC236}">
              <a16:creationId xmlns:a16="http://schemas.microsoft.com/office/drawing/2014/main" id="{00000000-0008-0000-0000-00001D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86" name="Text Box 108">
          <a:extLst>
            <a:ext uri="{FF2B5EF4-FFF2-40B4-BE49-F238E27FC236}">
              <a16:creationId xmlns:a16="http://schemas.microsoft.com/office/drawing/2014/main" id="{00000000-0008-0000-0000-00001E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87" name="Text Box 109">
          <a:extLst>
            <a:ext uri="{FF2B5EF4-FFF2-40B4-BE49-F238E27FC236}">
              <a16:creationId xmlns:a16="http://schemas.microsoft.com/office/drawing/2014/main" id="{00000000-0008-0000-0000-00001F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88" name="Text Box 2">
          <a:extLst>
            <a:ext uri="{FF2B5EF4-FFF2-40B4-BE49-F238E27FC236}">
              <a16:creationId xmlns:a16="http://schemas.microsoft.com/office/drawing/2014/main" id="{00000000-0008-0000-0000-000020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89" name="Text Box 2">
          <a:extLst>
            <a:ext uri="{FF2B5EF4-FFF2-40B4-BE49-F238E27FC236}">
              <a16:creationId xmlns:a16="http://schemas.microsoft.com/office/drawing/2014/main" id="{00000000-0008-0000-0000-000021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90" name="Text Box 2">
          <a:extLst>
            <a:ext uri="{FF2B5EF4-FFF2-40B4-BE49-F238E27FC236}">
              <a16:creationId xmlns:a16="http://schemas.microsoft.com/office/drawing/2014/main" id="{00000000-0008-0000-0000-000022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91" name="Text Box 2">
          <a:extLst>
            <a:ext uri="{FF2B5EF4-FFF2-40B4-BE49-F238E27FC236}">
              <a16:creationId xmlns:a16="http://schemas.microsoft.com/office/drawing/2014/main" id="{00000000-0008-0000-0000-000023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92" name="Text Box 2">
          <a:extLst>
            <a:ext uri="{FF2B5EF4-FFF2-40B4-BE49-F238E27FC236}">
              <a16:creationId xmlns:a16="http://schemas.microsoft.com/office/drawing/2014/main" id="{00000000-0008-0000-0000-000024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93" name="Text Box 2">
          <a:extLst>
            <a:ext uri="{FF2B5EF4-FFF2-40B4-BE49-F238E27FC236}">
              <a16:creationId xmlns:a16="http://schemas.microsoft.com/office/drawing/2014/main" id="{00000000-0008-0000-0000-000025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94" name="Text Box 2">
          <a:extLst>
            <a:ext uri="{FF2B5EF4-FFF2-40B4-BE49-F238E27FC236}">
              <a16:creationId xmlns:a16="http://schemas.microsoft.com/office/drawing/2014/main" id="{00000000-0008-0000-0000-000026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95" name="Text Box 2">
          <a:extLst>
            <a:ext uri="{FF2B5EF4-FFF2-40B4-BE49-F238E27FC236}">
              <a16:creationId xmlns:a16="http://schemas.microsoft.com/office/drawing/2014/main" id="{00000000-0008-0000-0000-000027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96" name="Text Box 2">
          <a:extLst>
            <a:ext uri="{FF2B5EF4-FFF2-40B4-BE49-F238E27FC236}">
              <a16:creationId xmlns:a16="http://schemas.microsoft.com/office/drawing/2014/main" id="{00000000-0008-0000-0000-000028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697" name="Text Box 2">
          <a:extLst>
            <a:ext uri="{FF2B5EF4-FFF2-40B4-BE49-F238E27FC236}">
              <a16:creationId xmlns:a16="http://schemas.microsoft.com/office/drawing/2014/main" id="{00000000-0008-0000-0000-000029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698" name="Text Box 2">
          <a:extLst>
            <a:ext uri="{FF2B5EF4-FFF2-40B4-BE49-F238E27FC236}">
              <a16:creationId xmlns:a16="http://schemas.microsoft.com/office/drawing/2014/main" id="{00000000-0008-0000-0000-00002A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699" name="Text Box 2">
          <a:extLst>
            <a:ext uri="{FF2B5EF4-FFF2-40B4-BE49-F238E27FC236}">
              <a16:creationId xmlns:a16="http://schemas.microsoft.com/office/drawing/2014/main" id="{00000000-0008-0000-0000-00002B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700" name="Text Box 2">
          <a:extLst>
            <a:ext uri="{FF2B5EF4-FFF2-40B4-BE49-F238E27FC236}">
              <a16:creationId xmlns:a16="http://schemas.microsoft.com/office/drawing/2014/main" id="{00000000-0008-0000-0000-00002C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701" name="Text Box 2">
          <a:extLst>
            <a:ext uri="{FF2B5EF4-FFF2-40B4-BE49-F238E27FC236}">
              <a16:creationId xmlns:a16="http://schemas.microsoft.com/office/drawing/2014/main" id="{00000000-0008-0000-0000-00002D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702" name="Text Box 2">
          <a:extLst>
            <a:ext uri="{FF2B5EF4-FFF2-40B4-BE49-F238E27FC236}">
              <a16:creationId xmlns:a16="http://schemas.microsoft.com/office/drawing/2014/main" id="{00000000-0008-0000-0000-00002E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703" name="Text Box 2">
          <a:extLst>
            <a:ext uri="{FF2B5EF4-FFF2-40B4-BE49-F238E27FC236}">
              <a16:creationId xmlns:a16="http://schemas.microsoft.com/office/drawing/2014/main" id="{00000000-0008-0000-0000-00002F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704" name="Text Box 2">
          <a:extLst>
            <a:ext uri="{FF2B5EF4-FFF2-40B4-BE49-F238E27FC236}">
              <a16:creationId xmlns:a16="http://schemas.microsoft.com/office/drawing/2014/main" id="{00000000-0008-0000-0000-000030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705" name="Text Box 2">
          <a:extLst>
            <a:ext uri="{FF2B5EF4-FFF2-40B4-BE49-F238E27FC236}">
              <a16:creationId xmlns:a16="http://schemas.microsoft.com/office/drawing/2014/main" id="{00000000-0008-0000-0000-000031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706" name="Text Box 2">
          <a:extLst>
            <a:ext uri="{FF2B5EF4-FFF2-40B4-BE49-F238E27FC236}">
              <a16:creationId xmlns:a16="http://schemas.microsoft.com/office/drawing/2014/main" id="{00000000-0008-0000-0000-000032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707" name="Text Box 2">
          <a:extLst>
            <a:ext uri="{FF2B5EF4-FFF2-40B4-BE49-F238E27FC236}">
              <a16:creationId xmlns:a16="http://schemas.microsoft.com/office/drawing/2014/main" id="{00000000-0008-0000-0000-000033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708" name="Text Box 2">
          <a:extLst>
            <a:ext uri="{FF2B5EF4-FFF2-40B4-BE49-F238E27FC236}">
              <a16:creationId xmlns:a16="http://schemas.microsoft.com/office/drawing/2014/main" id="{00000000-0008-0000-0000-000034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709" name="Text Box 2">
          <a:extLst>
            <a:ext uri="{FF2B5EF4-FFF2-40B4-BE49-F238E27FC236}">
              <a16:creationId xmlns:a16="http://schemas.microsoft.com/office/drawing/2014/main" id="{00000000-0008-0000-0000-000035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710" name="Text Box 2">
          <a:extLst>
            <a:ext uri="{FF2B5EF4-FFF2-40B4-BE49-F238E27FC236}">
              <a16:creationId xmlns:a16="http://schemas.microsoft.com/office/drawing/2014/main" id="{00000000-0008-0000-0000-000036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711" name="Text Box 2">
          <a:extLst>
            <a:ext uri="{FF2B5EF4-FFF2-40B4-BE49-F238E27FC236}">
              <a16:creationId xmlns:a16="http://schemas.microsoft.com/office/drawing/2014/main" id="{00000000-0008-0000-0000-000037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712" name="Text Box 2">
          <a:extLst>
            <a:ext uri="{FF2B5EF4-FFF2-40B4-BE49-F238E27FC236}">
              <a16:creationId xmlns:a16="http://schemas.microsoft.com/office/drawing/2014/main" id="{00000000-0008-0000-0000-000038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713" name="Text Box 2">
          <a:extLst>
            <a:ext uri="{FF2B5EF4-FFF2-40B4-BE49-F238E27FC236}">
              <a16:creationId xmlns:a16="http://schemas.microsoft.com/office/drawing/2014/main" id="{00000000-0008-0000-0000-000039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714" name="Text Box 2">
          <a:extLst>
            <a:ext uri="{FF2B5EF4-FFF2-40B4-BE49-F238E27FC236}">
              <a16:creationId xmlns:a16="http://schemas.microsoft.com/office/drawing/2014/main" id="{00000000-0008-0000-0000-00003A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715" name="Text Box 2">
          <a:extLst>
            <a:ext uri="{FF2B5EF4-FFF2-40B4-BE49-F238E27FC236}">
              <a16:creationId xmlns:a16="http://schemas.microsoft.com/office/drawing/2014/main" id="{00000000-0008-0000-0000-00003B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716" name="Text Box 2">
          <a:extLst>
            <a:ext uri="{FF2B5EF4-FFF2-40B4-BE49-F238E27FC236}">
              <a16:creationId xmlns:a16="http://schemas.microsoft.com/office/drawing/2014/main" id="{00000000-0008-0000-0000-00003C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717" name="Text Box 2">
          <a:extLst>
            <a:ext uri="{FF2B5EF4-FFF2-40B4-BE49-F238E27FC236}">
              <a16:creationId xmlns:a16="http://schemas.microsoft.com/office/drawing/2014/main" id="{00000000-0008-0000-0000-00003D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718" name="Text Box 2">
          <a:extLst>
            <a:ext uri="{FF2B5EF4-FFF2-40B4-BE49-F238E27FC236}">
              <a16:creationId xmlns:a16="http://schemas.microsoft.com/office/drawing/2014/main" id="{00000000-0008-0000-0000-00003E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719" name="Text Box 2">
          <a:extLst>
            <a:ext uri="{FF2B5EF4-FFF2-40B4-BE49-F238E27FC236}">
              <a16:creationId xmlns:a16="http://schemas.microsoft.com/office/drawing/2014/main" id="{00000000-0008-0000-0000-00003F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720" name="Text Box 2">
          <a:extLst>
            <a:ext uri="{FF2B5EF4-FFF2-40B4-BE49-F238E27FC236}">
              <a16:creationId xmlns:a16="http://schemas.microsoft.com/office/drawing/2014/main" id="{00000000-0008-0000-0000-000040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721" name="Text Box 2">
          <a:extLst>
            <a:ext uri="{FF2B5EF4-FFF2-40B4-BE49-F238E27FC236}">
              <a16:creationId xmlns:a16="http://schemas.microsoft.com/office/drawing/2014/main" id="{00000000-0008-0000-0000-000041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722" name="Text Box 2">
          <a:extLst>
            <a:ext uri="{FF2B5EF4-FFF2-40B4-BE49-F238E27FC236}">
              <a16:creationId xmlns:a16="http://schemas.microsoft.com/office/drawing/2014/main" id="{00000000-0008-0000-0000-000042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723" name="Text Box 2">
          <a:extLst>
            <a:ext uri="{FF2B5EF4-FFF2-40B4-BE49-F238E27FC236}">
              <a16:creationId xmlns:a16="http://schemas.microsoft.com/office/drawing/2014/main" id="{00000000-0008-0000-0000-0000431A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6724" name="Text Box 2">
          <a:extLst>
            <a:ext uri="{FF2B5EF4-FFF2-40B4-BE49-F238E27FC236}">
              <a16:creationId xmlns:a16="http://schemas.microsoft.com/office/drawing/2014/main" id="{00000000-0008-0000-0000-0000441A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6725" name="Text Box 2">
          <a:extLst>
            <a:ext uri="{FF2B5EF4-FFF2-40B4-BE49-F238E27FC236}">
              <a16:creationId xmlns:a16="http://schemas.microsoft.com/office/drawing/2014/main" id="{00000000-0008-0000-0000-0000451A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6726" name="Text Box 2">
          <a:extLst>
            <a:ext uri="{FF2B5EF4-FFF2-40B4-BE49-F238E27FC236}">
              <a16:creationId xmlns:a16="http://schemas.microsoft.com/office/drawing/2014/main" id="{00000000-0008-0000-0000-0000461A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6727" name="Text Box 2">
          <a:extLst>
            <a:ext uri="{FF2B5EF4-FFF2-40B4-BE49-F238E27FC236}">
              <a16:creationId xmlns:a16="http://schemas.microsoft.com/office/drawing/2014/main" id="{00000000-0008-0000-0000-0000471A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6728" name="Text Box 2">
          <a:extLst>
            <a:ext uri="{FF2B5EF4-FFF2-40B4-BE49-F238E27FC236}">
              <a16:creationId xmlns:a16="http://schemas.microsoft.com/office/drawing/2014/main" id="{00000000-0008-0000-0000-0000481A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6729" name="Text Box 2">
          <a:extLst>
            <a:ext uri="{FF2B5EF4-FFF2-40B4-BE49-F238E27FC236}">
              <a16:creationId xmlns:a16="http://schemas.microsoft.com/office/drawing/2014/main" id="{00000000-0008-0000-0000-0000491A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6730" name="Text Box 2">
          <a:extLst>
            <a:ext uri="{FF2B5EF4-FFF2-40B4-BE49-F238E27FC236}">
              <a16:creationId xmlns:a16="http://schemas.microsoft.com/office/drawing/2014/main" id="{00000000-0008-0000-0000-00004A1A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6731" name="Text Box 2">
          <a:extLst>
            <a:ext uri="{FF2B5EF4-FFF2-40B4-BE49-F238E27FC236}">
              <a16:creationId xmlns:a16="http://schemas.microsoft.com/office/drawing/2014/main" id="{00000000-0008-0000-0000-00004B1A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6732" name="Text Box 2">
          <a:extLst>
            <a:ext uri="{FF2B5EF4-FFF2-40B4-BE49-F238E27FC236}">
              <a16:creationId xmlns:a16="http://schemas.microsoft.com/office/drawing/2014/main" id="{00000000-0008-0000-0000-00004C1A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6733" name="Text Box 2">
          <a:extLst>
            <a:ext uri="{FF2B5EF4-FFF2-40B4-BE49-F238E27FC236}">
              <a16:creationId xmlns:a16="http://schemas.microsoft.com/office/drawing/2014/main" id="{00000000-0008-0000-0000-00004D1A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6734" name="Text Box 2">
          <a:extLst>
            <a:ext uri="{FF2B5EF4-FFF2-40B4-BE49-F238E27FC236}">
              <a16:creationId xmlns:a16="http://schemas.microsoft.com/office/drawing/2014/main" id="{00000000-0008-0000-0000-00004E1A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6735" name="Text Box 2">
          <a:extLst>
            <a:ext uri="{FF2B5EF4-FFF2-40B4-BE49-F238E27FC236}">
              <a16:creationId xmlns:a16="http://schemas.microsoft.com/office/drawing/2014/main" id="{00000000-0008-0000-0000-00004F1A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6736" name="Text Box 2">
          <a:extLst>
            <a:ext uri="{FF2B5EF4-FFF2-40B4-BE49-F238E27FC236}">
              <a16:creationId xmlns:a16="http://schemas.microsoft.com/office/drawing/2014/main" id="{00000000-0008-0000-0000-0000501A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6737" name="Text Box 2">
          <a:extLst>
            <a:ext uri="{FF2B5EF4-FFF2-40B4-BE49-F238E27FC236}">
              <a16:creationId xmlns:a16="http://schemas.microsoft.com/office/drawing/2014/main" id="{00000000-0008-0000-0000-0000511A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6738" name="Text Box 2">
          <a:extLst>
            <a:ext uri="{FF2B5EF4-FFF2-40B4-BE49-F238E27FC236}">
              <a16:creationId xmlns:a16="http://schemas.microsoft.com/office/drawing/2014/main" id="{00000000-0008-0000-0000-0000521A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6739" name="Text Box 2">
          <a:extLst>
            <a:ext uri="{FF2B5EF4-FFF2-40B4-BE49-F238E27FC236}">
              <a16:creationId xmlns:a16="http://schemas.microsoft.com/office/drawing/2014/main" id="{00000000-0008-0000-0000-0000531A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6740" name="Text Box 2">
          <a:extLst>
            <a:ext uri="{FF2B5EF4-FFF2-40B4-BE49-F238E27FC236}">
              <a16:creationId xmlns:a16="http://schemas.microsoft.com/office/drawing/2014/main" id="{00000000-0008-0000-0000-0000541A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6741" name="Text Box 2">
          <a:extLst>
            <a:ext uri="{FF2B5EF4-FFF2-40B4-BE49-F238E27FC236}">
              <a16:creationId xmlns:a16="http://schemas.microsoft.com/office/drawing/2014/main" id="{00000000-0008-0000-0000-0000551A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6742" name="Text Box 2">
          <a:extLst>
            <a:ext uri="{FF2B5EF4-FFF2-40B4-BE49-F238E27FC236}">
              <a16:creationId xmlns:a16="http://schemas.microsoft.com/office/drawing/2014/main" id="{00000000-0008-0000-0000-0000561A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6743" name="Text Box 2">
          <a:extLst>
            <a:ext uri="{FF2B5EF4-FFF2-40B4-BE49-F238E27FC236}">
              <a16:creationId xmlns:a16="http://schemas.microsoft.com/office/drawing/2014/main" id="{00000000-0008-0000-0000-0000571A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6744" name="Text Box 100">
          <a:extLst>
            <a:ext uri="{FF2B5EF4-FFF2-40B4-BE49-F238E27FC236}">
              <a16:creationId xmlns:a16="http://schemas.microsoft.com/office/drawing/2014/main" id="{00000000-0008-0000-0000-000058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6745" name="Text Box 101">
          <a:extLst>
            <a:ext uri="{FF2B5EF4-FFF2-40B4-BE49-F238E27FC236}">
              <a16:creationId xmlns:a16="http://schemas.microsoft.com/office/drawing/2014/main" id="{00000000-0008-0000-0000-000059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6746" name="Text Box 102">
          <a:extLst>
            <a:ext uri="{FF2B5EF4-FFF2-40B4-BE49-F238E27FC236}">
              <a16:creationId xmlns:a16="http://schemas.microsoft.com/office/drawing/2014/main" id="{00000000-0008-0000-0000-00005A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6747" name="Text Box 103">
          <a:extLst>
            <a:ext uri="{FF2B5EF4-FFF2-40B4-BE49-F238E27FC236}">
              <a16:creationId xmlns:a16="http://schemas.microsoft.com/office/drawing/2014/main" id="{00000000-0008-0000-0000-00005B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6748" name="Text Box 104">
          <a:extLst>
            <a:ext uri="{FF2B5EF4-FFF2-40B4-BE49-F238E27FC236}">
              <a16:creationId xmlns:a16="http://schemas.microsoft.com/office/drawing/2014/main" id="{00000000-0008-0000-0000-00005C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6749" name="Text Box 105">
          <a:extLst>
            <a:ext uri="{FF2B5EF4-FFF2-40B4-BE49-F238E27FC236}">
              <a16:creationId xmlns:a16="http://schemas.microsoft.com/office/drawing/2014/main" id="{00000000-0008-0000-0000-00005D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6750" name="Text Box 106">
          <a:extLst>
            <a:ext uri="{FF2B5EF4-FFF2-40B4-BE49-F238E27FC236}">
              <a16:creationId xmlns:a16="http://schemas.microsoft.com/office/drawing/2014/main" id="{00000000-0008-0000-0000-00005E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6751" name="Text Box 107">
          <a:extLst>
            <a:ext uri="{FF2B5EF4-FFF2-40B4-BE49-F238E27FC236}">
              <a16:creationId xmlns:a16="http://schemas.microsoft.com/office/drawing/2014/main" id="{00000000-0008-0000-0000-00005F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6752" name="Text Box 108">
          <a:extLst>
            <a:ext uri="{FF2B5EF4-FFF2-40B4-BE49-F238E27FC236}">
              <a16:creationId xmlns:a16="http://schemas.microsoft.com/office/drawing/2014/main" id="{00000000-0008-0000-0000-000060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6753" name="Text Box 109">
          <a:extLst>
            <a:ext uri="{FF2B5EF4-FFF2-40B4-BE49-F238E27FC236}">
              <a16:creationId xmlns:a16="http://schemas.microsoft.com/office/drawing/2014/main" id="{00000000-0008-0000-0000-000061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6754" name="Text Box 2">
          <a:extLst>
            <a:ext uri="{FF2B5EF4-FFF2-40B4-BE49-F238E27FC236}">
              <a16:creationId xmlns:a16="http://schemas.microsoft.com/office/drawing/2014/main" id="{00000000-0008-0000-0000-000062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6755" name="Text Box 2">
          <a:extLst>
            <a:ext uri="{FF2B5EF4-FFF2-40B4-BE49-F238E27FC236}">
              <a16:creationId xmlns:a16="http://schemas.microsoft.com/office/drawing/2014/main" id="{00000000-0008-0000-0000-000063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6756" name="Text Box 2">
          <a:extLst>
            <a:ext uri="{FF2B5EF4-FFF2-40B4-BE49-F238E27FC236}">
              <a16:creationId xmlns:a16="http://schemas.microsoft.com/office/drawing/2014/main" id="{00000000-0008-0000-0000-000064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6757" name="Text Box 2">
          <a:extLst>
            <a:ext uri="{FF2B5EF4-FFF2-40B4-BE49-F238E27FC236}">
              <a16:creationId xmlns:a16="http://schemas.microsoft.com/office/drawing/2014/main" id="{00000000-0008-0000-0000-000065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6758" name="Text Box 2">
          <a:extLst>
            <a:ext uri="{FF2B5EF4-FFF2-40B4-BE49-F238E27FC236}">
              <a16:creationId xmlns:a16="http://schemas.microsoft.com/office/drawing/2014/main" id="{00000000-0008-0000-0000-000066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6759" name="Text Box 2">
          <a:extLst>
            <a:ext uri="{FF2B5EF4-FFF2-40B4-BE49-F238E27FC236}">
              <a16:creationId xmlns:a16="http://schemas.microsoft.com/office/drawing/2014/main" id="{00000000-0008-0000-0000-000067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6760" name="Text Box 2">
          <a:extLst>
            <a:ext uri="{FF2B5EF4-FFF2-40B4-BE49-F238E27FC236}">
              <a16:creationId xmlns:a16="http://schemas.microsoft.com/office/drawing/2014/main" id="{00000000-0008-0000-0000-000068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6761" name="Text Box 2">
          <a:extLst>
            <a:ext uri="{FF2B5EF4-FFF2-40B4-BE49-F238E27FC236}">
              <a16:creationId xmlns:a16="http://schemas.microsoft.com/office/drawing/2014/main" id="{00000000-0008-0000-0000-000069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6762" name="Text Box 2">
          <a:extLst>
            <a:ext uri="{FF2B5EF4-FFF2-40B4-BE49-F238E27FC236}">
              <a16:creationId xmlns:a16="http://schemas.microsoft.com/office/drawing/2014/main" id="{00000000-0008-0000-0000-00006A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6763" name="Text Box 2">
          <a:extLst>
            <a:ext uri="{FF2B5EF4-FFF2-40B4-BE49-F238E27FC236}">
              <a16:creationId xmlns:a16="http://schemas.microsoft.com/office/drawing/2014/main" id="{00000000-0008-0000-0000-00006B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6764" name="Text Box 2">
          <a:extLst>
            <a:ext uri="{FF2B5EF4-FFF2-40B4-BE49-F238E27FC236}">
              <a16:creationId xmlns:a16="http://schemas.microsoft.com/office/drawing/2014/main" id="{00000000-0008-0000-0000-00006C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6765" name="Text Box 2">
          <a:extLst>
            <a:ext uri="{FF2B5EF4-FFF2-40B4-BE49-F238E27FC236}">
              <a16:creationId xmlns:a16="http://schemas.microsoft.com/office/drawing/2014/main" id="{00000000-0008-0000-0000-00006D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6766" name="Text Box 2">
          <a:extLst>
            <a:ext uri="{FF2B5EF4-FFF2-40B4-BE49-F238E27FC236}">
              <a16:creationId xmlns:a16="http://schemas.microsoft.com/office/drawing/2014/main" id="{00000000-0008-0000-0000-00006E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6767" name="Text Box 2">
          <a:extLst>
            <a:ext uri="{FF2B5EF4-FFF2-40B4-BE49-F238E27FC236}">
              <a16:creationId xmlns:a16="http://schemas.microsoft.com/office/drawing/2014/main" id="{00000000-0008-0000-0000-00006F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6768" name="Text Box 2">
          <a:extLst>
            <a:ext uri="{FF2B5EF4-FFF2-40B4-BE49-F238E27FC236}">
              <a16:creationId xmlns:a16="http://schemas.microsoft.com/office/drawing/2014/main" id="{00000000-0008-0000-0000-000070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6769" name="Text Box 2">
          <a:extLst>
            <a:ext uri="{FF2B5EF4-FFF2-40B4-BE49-F238E27FC236}">
              <a16:creationId xmlns:a16="http://schemas.microsoft.com/office/drawing/2014/main" id="{00000000-0008-0000-0000-000071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6770" name="Text Box 2">
          <a:extLst>
            <a:ext uri="{FF2B5EF4-FFF2-40B4-BE49-F238E27FC236}">
              <a16:creationId xmlns:a16="http://schemas.microsoft.com/office/drawing/2014/main" id="{00000000-0008-0000-0000-000072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6771" name="Text Box 2">
          <a:extLst>
            <a:ext uri="{FF2B5EF4-FFF2-40B4-BE49-F238E27FC236}">
              <a16:creationId xmlns:a16="http://schemas.microsoft.com/office/drawing/2014/main" id="{00000000-0008-0000-0000-000073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6772" name="Text Box 2">
          <a:extLst>
            <a:ext uri="{FF2B5EF4-FFF2-40B4-BE49-F238E27FC236}">
              <a16:creationId xmlns:a16="http://schemas.microsoft.com/office/drawing/2014/main" id="{00000000-0008-0000-0000-000074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6773" name="Text Box 2">
          <a:extLst>
            <a:ext uri="{FF2B5EF4-FFF2-40B4-BE49-F238E27FC236}">
              <a16:creationId xmlns:a16="http://schemas.microsoft.com/office/drawing/2014/main" id="{00000000-0008-0000-0000-000075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6774" name="Text Box 2">
          <a:extLst>
            <a:ext uri="{FF2B5EF4-FFF2-40B4-BE49-F238E27FC236}">
              <a16:creationId xmlns:a16="http://schemas.microsoft.com/office/drawing/2014/main" id="{00000000-0008-0000-0000-000076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6775" name="Text Box 2">
          <a:extLst>
            <a:ext uri="{FF2B5EF4-FFF2-40B4-BE49-F238E27FC236}">
              <a16:creationId xmlns:a16="http://schemas.microsoft.com/office/drawing/2014/main" id="{00000000-0008-0000-0000-000077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6776" name="Text Box 2">
          <a:extLst>
            <a:ext uri="{FF2B5EF4-FFF2-40B4-BE49-F238E27FC236}">
              <a16:creationId xmlns:a16="http://schemas.microsoft.com/office/drawing/2014/main" id="{00000000-0008-0000-0000-000078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6777" name="Text Box 2">
          <a:extLst>
            <a:ext uri="{FF2B5EF4-FFF2-40B4-BE49-F238E27FC236}">
              <a16:creationId xmlns:a16="http://schemas.microsoft.com/office/drawing/2014/main" id="{00000000-0008-0000-0000-000079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6778" name="Text Box 2">
          <a:extLst>
            <a:ext uri="{FF2B5EF4-FFF2-40B4-BE49-F238E27FC236}">
              <a16:creationId xmlns:a16="http://schemas.microsoft.com/office/drawing/2014/main" id="{00000000-0008-0000-0000-00007A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6779" name="Text Box 2">
          <a:extLst>
            <a:ext uri="{FF2B5EF4-FFF2-40B4-BE49-F238E27FC236}">
              <a16:creationId xmlns:a16="http://schemas.microsoft.com/office/drawing/2014/main" id="{00000000-0008-0000-0000-00007B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6780" name="Text Box 2">
          <a:extLst>
            <a:ext uri="{FF2B5EF4-FFF2-40B4-BE49-F238E27FC236}">
              <a16:creationId xmlns:a16="http://schemas.microsoft.com/office/drawing/2014/main" id="{00000000-0008-0000-0000-00007C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6781" name="Text Box 2">
          <a:extLst>
            <a:ext uri="{FF2B5EF4-FFF2-40B4-BE49-F238E27FC236}">
              <a16:creationId xmlns:a16="http://schemas.microsoft.com/office/drawing/2014/main" id="{00000000-0008-0000-0000-00007D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6782" name="Text Box 2">
          <a:extLst>
            <a:ext uri="{FF2B5EF4-FFF2-40B4-BE49-F238E27FC236}">
              <a16:creationId xmlns:a16="http://schemas.microsoft.com/office/drawing/2014/main" id="{00000000-0008-0000-0000-00007E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6783" name="Text Box 2">
          <a:extLst>
            <a:ext uri="{FF2B5EF4-FFF2-40B4-BE49-F238E27FC236}">
              <a16:creationId xmlns:a16="http://schemas.microsoft.com/office/drawing/2014/main" id="{00000000-0008-0000-0000-00007F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6784" name="Text Box 2">
          <a:extLst>
            <a:ext uri="{FF2B5EF4-FFF2-40B4-BE49-F238E27FC236}">
              <a16:creationId xmlns:a16="http://schemas.microsoft.com/office/drawing/2014/main" id="{00000000-0008-0000-0000-000080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6785" name="Text Box 2">
          <a:extLst>
            <a:ext uri="{FF2B5EF4-FFF2-40B4-BE49-F238E27FC236}">
              <a16:creationId xmlns:a16="http://schemas.microsoft.com/office/drawing/2014/main" id="{00000000-0008-0000-0000-000081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6786" name="Text Box 2">
          <a:extLst>
            <a:ext uri="{FF2B5EF4-FFF2-40B4-BE49-F238E27FC236}">
              <a16:creationId xmlns:a16="http://schemas.microsoft.com/office/drawing/2014/main" id="{00000000-0008-0000-0000-000082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6787" name="Text Box 2">
          <a:extLst>
            <a:ext uri="{FF2B5EF4-FFF2-40B4-BE49-F238E27FC236}">
              <a16:creationId xmlns:a16="http://schemas.microsoft.com/office/drawing/2014/main" id="{00000000-0008-0000-0000-000083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6788" name="Text Box 2">
          <a:extLst>
            <a:ext uri="{FF2B5EF4-FFF2-40B4-BE49-F238E27FC236}">
              <a16:creationId xmlns:a16="http://schemas.microsoft.com/office/drawing/2014/main" id="{00000000-0008-0000-0000-000084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6789" name="Text Box 2">
          <a:extLst>
            <a:ext uri="{FF2B5EF4-FFF2-40B4-BE49-F238E27FC236}">
              <a16:creationId xmlns:a16="http://schemas.microsoft.com/office/drawing/2014/main" id="{00000000-0008-0000-0000-0000851A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77377"/>
    <xdr:sp macro="" textlink="">
      <xdr:nvSpPr>
        <xdr:cNvPr id="6790" name="Text Box 2">
          <a:extLst>
            <a:ext uri="{FF2B5EF4-FFF2-40B4-BE49-F238E27FC236}">
              <a16:creationId xmlns:a16="http://schemas.microsoft.com/office/drawing/2014/main" id="{00000000-0008-0000-0000-0000861A0000}"/>
            </a:ext>
          </a:extLst>
        </xdr:cNvPr>
        <xdr:cNvSpPr txBox="1">
          <a:spLocks noChangeArrowheads="1"/>
        </xdr:cNvSpPr>
      </xdr:nvSpPr>
      <xdr:spPr bwMode="auto">
        <a:xfrm>
          <a:off x="10487025" y="307752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77377"/>
    <xdr:sp macro="" textlink="">
      <xdr:nvSpPr>
        <xdr:cNvPr id="6791" name="Text Box 2">
          <a:extLst>
            <a:ext uri="{FF2B5EF4-FFF2-40B4-BE49-F238E27FC236}">
              <a16:creationId xmlns:a16="http://schemas.microsoft.com/office/drawing/2014/main" id="{00000000-0008-0000-0000-0000871A0000}"/>
            </a:ext>
          </a:extLst>
        </xdr:cNvPr>
        <xdr:cNvSpPr txBox="1">
          <a:spLocks noChangeArrowheads="1"/>
        </xdr:cNvSpPr>
      </xdr:nvSpPr>
      <xdr:spPr bwMode="auto">
        <a:xfrm>
          <a:off x="10487025" y="307752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77377"/>
    <xdr:sp macro="" textlink="">
      <xdr:nvSpPr>
        <xdr:cNvPr id="6792" name="Text Box 2">
          <a:extLst>
            <a:ext uri="{FF2B5EF4-FFF2-40B4-BE49-F238E27FC236}">
              <a16:creationId xmlns:a16="http://schemas.microsoft.com/office/drawing/2014/main" id="{00000000-0008-0000-0000-0000881A0000}"/>
            </a:ext>
          </a:extLst>
        </xdr:cNvPr>
        <xdr:cNvSpPr txBox="1">
          <a:spLocks noChangeArrowheads="1"/>
        </xdr:cNvSpPr>
      </xdr:nvSpPr>
      <xdr:spPr bwMode="auto">
        <a:xfrm>
          <a:off x="10487025" y="307752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77377"/>
    <xdr:sp macro="" textlink="">
      <xdr:nvSpPr>
        <xdr:cNvPr id="6793" name="Text Box 2">
          <a:extLst>
            <a:ext uri="{FF2B5EF4-FFF2-40B4-BE49-F238E27FC236}">
              <a16:creationId xmlns:a16="http://schemas.microsoft.com/office/drawing/2014/main" id="{00000000-0008-0000-0000-0000891A0000}"/>
            </a:ext>
          </a:extLst>
        </xdr:cNvPr>
        <xdr:cNvSpPr txBox="1">
          <a:spLocks noChangeArrowheads="1"/>
        </xdr:cNvSpPr>
      </xdr:nvSpPr>
      <xdr:spPr bwMode="auto">
        <a:xfrm>
          <a:off x="10487025" y="307752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77377"/>
    <xdr:sp macro="" textlink="">
      <xdr:nvSpPr>
        <xdr:cNvPr id="6794" name="Text Box 2">
          <a:extLst>
            <a:ext uri="{FF2B5EF4-FFF2-40B4-BE49-F238E27FC236}">
              <a16:creationId xmlns:a16="http://schemas.microsoft.com/office/drawing/2014/main" id="{00000000-0008-0000-0000-00008A1A0000}"/>
            </a:ext>
          </a:extLst>
        </xdr:cNvPr>
        <xdr:cNvSpPr txBox="1">
          <a:spLocks noChangeArrowheads="1"/>
        </xdr:cNvSpPr>
      </xdr:nvSpPr>
      <xdr:spPr bwMode="auto">
        <a:xfrm>
          <a:off x="10487025" y="307752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77377"/>
    <xdr:sp macro="" textlink="">
      <xdr:nvSpPr>
        <xdr:cNvPr id="6795" name="Text Box 2">
          <a:extLst>
            <a:ext uri="{FF2B5EF4-FFF2-40B4-BE49-F238E27FC236}">
              <a16:creationId xmlns:a16="http://schemas.microsoft.com/office/drawing/2014/main" id="{00000000-0008-0000-0000-00008B1A0000}"/>
            </a:ext>
          </a:extLst>
        </xdr:cNvPr>
        <xdr:cNvSpPr txBox="1">
          <a:spLocks noChangeArrowheads="1"/>
        </xdr:cNvSpPr>
      </xdr:nvSpPr>
      <xdr:spPr bwMode="auto">
        <a:xfrm>
          <a:off x="10487025" y="307752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77377"/>
    <xdr:sp macro="" textlink="">
      <xdr:nvSpPr>
        <xdr:cNvPr id="6796" name="Text Box 2">
          <a:extLst>
            <a:ext uri="{FF2B5EF4-FFF2-40B4-BE49-F238E27FC236}">
              <a16:creationId xmlns:a16="http://schemas.microsoft.com/office/drawing/2014/main" id="{00000000-0008-0000-0000-00008C1A0000}"/>
            </a:ext>
          </a:extLst>
        </xdr:cNvPr>
        <xdr:cNvSpPr txBox="1">
          <a:spLocks noChangeArrowheads="1"/>
        </xdr:cNvSpPr>
      </xdr:nvSpPr>
      <xdr:spPr bwMode="auto">
        <a:xfrm>
          <a:off x="10487025" y="307752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77377"/>
    <xdr:sp macro="" textlink="">
      <xdr:nvSpPr>
        <xdr:cNvPr id="6797" name="Text Box 2">
          <a:extLst>
            <a:ext uri="{FF2B5EF4-FFF2-40B4-BE49-F238E27FC236}">
              <a16:creationId xmlns:a16="http://schemas.microsoft.com/office/drawing/2014/main" id="{00000000-0008-0000-0000-00008D1A0000}"/>
            </a:ext>
          </a:extLst>
        </xdr:cNvPr>
        <xdr:cNvSpPr txBox="1">
          <a:spLocks noChangeArrowheads="1"/>
        </xdr:cNvSpPr>
      </xdr:nvSpPr>
      <xdr:spPr bwMode="auto">
        <a:xfrm>
          <a:off x="10487025" y="307752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77377"/>
    <xdr:sp macro="" textlink="">
      <xdr:nvSpPr>
        <xdr:cNvPr id="6798" name="Text Box 2">
          <a:extLst>
            <a:ext uri="{FF2B5EF4-FFF2-40B4-BE49-F238E27FC236}">
              <a16:creationId xmlns:a16="http://schemas.microsoft.com/office/drawing/2014/main" id="{00000000-0008-0000-0000-00008E1A0000}"/>
            </a:ext>
          </a:extLst>
        </xdr:cNvPr>
        <xdr:cNvSpPr txBox="1">
          <a:spLocks noChangeArrowheads="1"/>
        </xdr:cNvSpPr>
      </xdr:nvSpPr>
      <xdr:spPr bwMode="auto">
        <a:xfrm>
          <a:off x="10487025" y="30775275"/>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259079"/>
    <xdr:sp macro="" textlink="">
      <xdr:nvSpPr>
        <xdr:cNvPr id="6799" name="Text Box 2">
          <a:extLst>
            <a:ext uri="{FF2B5EF4-FFF2-40B4-BE49-F238E27FC236}">
              <a16:creationId xmlns:a16="http://schemas.microsoft.com/office/drawing/2014/main" id="{00000000-0008-0000-0000-00008F1A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259079"/>
    <xdr:sp macro="" textlink="">
      <xdr:nvSpPr>
        <xdr:cNvPr id="6800" name="Text Box 2">
          <a:extLst>
            <a:ext uri="{FF2B5EF4-FFF2-40B4-BE49-F238E27FC236}">
              <a16:creationId xmlns:a16="http://schemas.microsoft.com/office/drawing/2014/main" id="{00000000-0008-0000-0000-0000901A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259079"/>
    <xdr:sp macro="" textlink="">
      <xdr:nvSpPr>
        <xdr:cNvPr id="6801" name="Text Box 2">
          <a:extLst>
            <a:ext uri="{FF2B5EF4-FFF2-40B4-BE49-F238E27FC236}">
              <a16:creationId xmlns:a16="http://schemas.microsoft.com/office/drawing/2014/main" id="{00000000-0008-0000-0000-0000911A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259079"/>
    <xdr:sp macro="" textlink="">
      <xdr:nvSpPr>
        <xdr:cNvPr id="6802" name="Text Box 2">
          <a:extLst>
            <a:ext uri="{FF2B5EF4-FFF2-40B4-BE49-F238E27FC236}">
              <a16:creationId xmlns:a16="http://schemas.microsoft.com/office/drawing/2014/main" id="{00000000-0008-0000-0000-0000921A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259079"/>
    <xdr:sp macro="" textlink="">
      <xdr:nvSpPr>
        <xdr:cNvPr id="6803" name="Text Box 2">
          <a:extLst>
            <a:ext uri="{FF2B5EF4-FFF2-40B4-BE49-F238E27FC236}">
              <a16:creationId xmlns:a16="http://schemas.microsoft.com/office/drawing/2014/main" id="{00000000-0008-0000-0000-0000931A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259079"/>
    <xdr:sp macro="" textlink="">
      <xdr:nvSpPr>
        <xdr:cNvPr id="6804" name="Text Box 2">
          <a:extLst>
            <a:ext uri="{FF2B5EF4-FFF2-40B4-BE49-F238E27FC236}">
              <a16:creationId xmlns:a16="http://schemas.microsoft.com/office/drawing/2014/main" id="{00000000-0008-0000-0000-0000941A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259079"/>
    <xdr:sp macro="" textlink="">
      <xdr:nvSpPr>
        <xdr:cNvPr id="6805" name="Text Box 2">
          <a:extLst>
            <a:ext uri="{FF2B5EF4-FFF2-40B4-BE49-F238E27FC236}">
              <a16:creationId xmlns:a16="http://schemas.microsoft.com/office/drawing/2014/main" id="{00000000-0008-0000-0000-0000951A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259079"/>
    <xdr:sp macro="" textlink="">
      <xdr:nvSpPr>
        <xdr:cNvPr id="6806" name="Text Box 2">
          <a:extLst>
            <a:ext uri="{FF2B5EF4-FFF2-40B4-BE49-F238E27FC236}">
              <a16:creationId xmlns:a16="http://schemas.microsoft.com/office/drawing/2014/main" id="{00000000-0008-0000-0000-0000961A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259079"/>
    <xdr:sp macro="" textlink="">
      <xdr:nvSpPr>
        <xdr:cNvPr id="6807" name="Text Box 2">
          <a:extLst>
            <a:ext uri="{FF2B5EF4-FFF2-40B4-BE49-F238E27FC236}">
              <a16:creationId xmlns:a16="http://schemas.microsoft.com/office/drawing/2014/main" id="{00000000-0008-0000-0000-0000971A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259079"/>
    <xdr:sp macro="" textlink="">
      <xdr:nvSpPr>
        <xdr:cNvPr id="6808" name="Text Box 2">
          <a:extLst>
            <a:ext uri="{FF2B5EF4-FFF2-40B4-BE49-F238E27FC236}">
              <a16:creationId xmlns:a16="http://schemas.microsoft.com/office/drawing/2014/main" id="{00000000-0008-0000-0000-0000981A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36736"/>
    <xdr:sp macro="" textlink="">
      <xdr:nvSpPr>
        <xdr:cNvPr id="6809" name="Text Box 2">
          <a:extLst>
            <a:ext uri="{FF2B5EF4-FFF2-40B4-BE49-F238E27FC236}">
              <a16:creationId xmlns:a16="http://schemas.microsoft.com/office/drawing/2014/main" id="{00000000-0008-0000-0000-0000991A0000}"/>
            </a:ext>
          </a:extLst>
        </xdr:cNvPr>
        <xdr:cNvSpPr txBox="1">
          <a:spLocks noChangeArrowheads="1"/>
        </xdr:cNvSpPr>
      </xdr:nvSpPr>
      <xdr:spPr bwMode="auto">
        <a:xfrm>
          <a:off x="10487025" y="307752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36736"/>
    <xdr:sp macro="" textlink="">
      <xdr:nvSpPr>
        <xdr:cNvPr id="6810" name="Text Box 2">
          <a:extLst>
            <a:ext uri="{FF2B5EF4-FFF2-40B4-BE49-F238E27FC236}">
              <a16:creationId xmlns:a16="http://schemas.microsoft.com/office/drawing/2014/main" id="{00000000-0008-0000-0000-00009A1A0000}"/>
            </a:ext>
          </a:extLst>
        </xdr:cNvPr>
        <xdr:cNvSpPr txBox="1">
          <a:spLocks noChangeArrowheads="1"/>
        </xdr:cNvSpPr>
      </xdr:nvSpPr>
      <xdr:spPr bwMode="auto">
        <a:xfrm>
          <a:off x="10487025" y="307752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36736"/>
    <xdr:sp macro="" textlink="">
      <xdr:nvSpPr>
        <xdr:cNvPr id="6811" name="Text Box 2">
          <a:extLst>
            <a:ext uri="{FF2B5EF4-FFF2-40B4-BE49-F238E27FC236}">
              <a16:creationId xmlns:a16="http://schemas.microsoft.com/office/drawing/2014/main" id="{00000000-0008-0000-0000-00009B1A0000}"/>
            </a:ext>
          </a:extLst>
        </xdr:cNvPr>
        <xdr:cNvSpPr txBox="1">
          <a:spLocks noChangeArrowheads="1"/>
        </xdr:cNvSpPr>
      </xdr:nvSpPr>
      <xdr:spPr bwMode="auto">
        <a:xfrm>
          <a:off x="10487025" y="307752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36736"/>
    <xdr:sp macro="" textlink="">
      <xdr:nvSpPr>
        <xdr:cNvPr id="6812" name="Text Box 2">
          <a:extLst>
            <a:ext uri="{FF2B5EF4-FFF2-40B4-BE49-F238E27FC236}">
              <a16:creationId xmlns:a16="http://schemas.microsoft.com/office/drawing/2014/main" id="{00000000-0008-0000-0000-00009C1A0000}"/>
            </a:ext>
          </a:extLst>
        </xdr:cNvPr>
        <xdr:cNvSpPr txBox="1">
          <a:spLocks noChangeArrowheads="1"/>
        </xdr:cNvSpPr>
      </xdr:nvSpPr>
      <xdr:spPr bwMode="auto">
        <a:xfrm>
          <a:off x="10487025" y="307752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36736"/>
    <xdr:sp macro="" textlink="">
      <xdr:nvSpPr>
        <xdr:cNvPr id="6813" name="Text Box 2">
          <a:extLst>
            <a:ext uri="{FF2B5EF4-FFF2-40B4-BE49-F238E27FC236}">
              <a16:creationId xmlns:a16="http://schemas.microsoft.com/office/drawing/2014/main" id="{00000000-0008-0000-0000-00009D1A0000}"/>
            </a:ext>
          </a:extLst>
        </xdr:cNvPr>
        <xdr:cNvSpPr txBox="1">
          <a:spLocks noChangeArrowheads="1"/>
        </xdr:cNvSpPr>
      </xdr:nvSpPr>
      <xdr:spPr bwMode="auto">
        <a:xfrm>
          <a:off x="10487025" y="307752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36736"/>
    <xdr:sp macro="" textlink="">
      <xdr:nvSpPr>
        <xdr:cNvPr id="6814" name="Text Box 2">
          <a:extLst>
            <a:ext uri="{FF2B5EF4-FFF2-40B4-BE49-F238E27FC236}">
              <a16:creationId xmlns:a16="http://schemas.microsoft.com/office/drawing/2014/main" id="{00000000-0008-0000-0000-00009E1A0000}"/>
            </a:ext>
          </a:extLst>
        </xdr:cNvPr>
        <xdr:cNvSpPr txBox="1">
          <a:spLocks noChangeArrowheads="1"/>
        </xdr:cNvSpPr>
      </xdr:nvSpPr>
      <xdr:spPr bwMode="auto">
        <a:xfrm>
          <a:off x="10487025" y="307752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36736"/>
    <xdr:sp macro="" textlink="">
      <xdr:nvSpPr>
        <xdr:cNvPr id="6815" name="Text Box 2">
          <a:extLst>
            <a:ext uri="{FF2B5EF4-FFF2-40B4-BE49-F238E27FC236}">
              <a16:creationId xmlns:a16="http://schemas.microsoft.com/office/drawing/2014/main" id="{00000000-0008-0000-0000-00009F1A0000}"/>
            </a:ext>
          </a:extLst>
        </xdr:cNvPr>
        <xdr:cNvSpPr txBox="1">
          <a:spLocks noChangeArrowheads="1"/>
        </xdr:cNvSpPr>
      </xdr:nvSpPr>
      <xdr:spPr bwMode="auto">
        <a:xfrm>
          <a:off x="10487025" y="307752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36736"/>
    <xdr:sp macro="" textlink="">
      <xdr:nvSpPr>
        <xdr:cNvPr id="6816" name="Text Box 2">
          <a:extLst>
            <a:ext uri="{FF2B5EF4-FFF2-40B4-BE49-F238E27FC236}">
              <a16:creationId xmlns:a16="http://schemas.microsoft.com/office/drawing/2014/main" id="{00000000-0008-0000-0000-0000A01A0000}"/>
            </a:ext>
          </a:extLst>
        </xdr:cNvPr>
        <xdr:cNvSpPr txBox="1">
          <a:spLocks noChangeArrowheads="1"/>
        </xdr:cNvSpPr>
      </xdr:nvSpPr>
      <xdr:spPr bwMode="auto">
        <a:xfrm>
          <a:off x="10487025" y="307752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36736"/>
    <xdr:sp macro="" textlink="">
      <xdr:nvSpPr>
        <xdr:cNvPr id="6817" name="Text Box 2">
          <a:extLst>
            <a:ext uri="{FF2B5EF4-FFF2-40B4-BE49-F238E27FC236}">
              <a16:creationId xmlns:a16="http://schemas.microsoft.com/office/drawing/2014/main" id="{00000000-0008-0000-0000-0000A11A0000}"/>
            </a:ext>
          </a:extLst>
        </xdr:cNvPr>
        <xdr:cNvSpPr txBox="1">
          <a:spLocks noChangeArrowheads="1"/>
        </xdr:cNvSpPr>
      </xdr:nvSpPr>
      <xdr:spPr bwMode="auto">
        <a:xfrm>
          <a:off x="10487025" y="307752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36736"/>
    <xdr:sp macro="" textlink="">
      <xdr:nvSpPr>
        <xdr:cNvPr id="6818" name="Text Box 2">
          <a:extLst>
            <a:ext uri="{FF2B5EF4-FFF2-40B4-BE49-F238E27FC236}">
              <a16:creationId xmlns:a16="http://schemas.microsoft.com/office/drawing/2014/main" id="{00000000-0008-0000-0000-0000A21A0000}"/>
            </a:ext>
          </a:extLst>
        </xdr:cNvPr>
        <xdr:cNvSpPr txBox="1">
          <a:spLocks noChangeArrowheads="1"/>
        </xdr:cNvSpPr>
      </xdr:nvSpPr>
      <xdr:spPr bwMode="auto">
        <a:xfrm>
          <a:off x="10487025" y="30775275"/>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259079"/>
    <xdr:sp macro="" textlink="">
      <xdr:nvSpPr>
        <xdr:cNvPr id="6819" name="Text Box 2">
          <a:extLst>
            <a:ext uri="{FF2B5EF4-FFF2-40B4-BE49-F238E27FC236}">
              <a16:creationId xmlns:a16="http://schemas.microsoft.com/office/drawing/2014/main" id="{00000000-0008-0000-0000-0000A31A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259079"/>
    <xdr:sp macro="" textlink="">
      <xdr:nvSpPr>
        <xdr:cNvPr id="6820" name="Text Box 2">
          <a:extLst>
            <a:ext uri="{FF2B5EF4-FFF2-40B4-BE49-F238E27FC236}">
              <a16:creationId xmlns:a16="http://schemas.microsoft.com/office/drawing/2014/main" id="{00000000-0008-0000-0000-0000A41A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259079"/>
    <xdr:sp macro="" textlink="">
      <xdr:nvSpPr>
        <xdr:cNvPr id="6821" name="Text Box 2">
          <a:extLst>
            <a:ext uri="{FF2B5EF4-FFF2-40B4-BE49-F238E27FC236}">
              <a16:creationId xmlns:a16="http://schemas.microsoft.com/office/drawing/2014/main" id="{00000000-0008-0000-0000-0000A51A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259079"/>
    <xdr:sp macro="" textlink="">
      <xdr:nvSpPr>
        <xdr:cNvPr id="6822" name="Text Box 2">
          <a:extLst>
            <a:ext uri="{FF2B5EF4-FFF2-40B4-BE49-F238E27FC236}">
              <a16:creationId xmlns:a16="http://schemas.microsoft.com/office/drawing/2014/main" id="{00000000-0008-0000-0000-0000A61A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259079"/>
    <xdr:sp macro="" textlink="">
      <xdr:nvSpPr>
        <xdr:cNvPr id="6823" name="Text Box 2">
          <a:extLst>
            <a:ext uri="{FF2B5EF4-FFF2-40B4-BE49-F238E27FC236}">
              <a16:creationId xmlns:a16="http://schemas.microsoft.com/office/drawing/2014/main" id="{00000000-0008-0000-0000-0000A71A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259079"/>
    <xdr:sp macro="" textlink="">
      <xdr:nvSpPr>
        <xdr:cNvPr id="6824" name="Text Box 2">
          <a:extLst>
            <a:ext uri="{FF2B5EF4-FFF2-40B4-BE49-F238E27FC236}">
              <a16:creationId xmlns:a16="http://schemas.microsoft.com/office/drawing/2014/main" id="{00000000-0008-0000-0000-0000A81A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259079"/>
    <xdr:sp macro="" textlink="">
      <xdr:nvSpPr>
        <xdr:cNvPr id="6825" name="Text Box 2">
          <a:extLst>
            <a:ext uri="{FF2B5EF4-FFF2-40B4-BE49-F238E27FC236}">
              <a16:creationId xmlns:a16="http://schemas.microsoft.com/office/drawing/2014/main" id="{00000000-0008-0000-0000-0000A91A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259079"/>
    <xdr:sp macro="" textlink="">
      <xdr:nvSpPr>
        <xdr:cNvPr id="6826" name="Text Box 2">
          <a:extLst>
            <a:ext uri="{FF2B5EF4-FFF2-40B4-BE49-F238E27FC236}">
              <a16:creationId xmlns:a16="http://schemas.microsoft.com/office/drawing/2014/main" id="{00000000-0008-0000-0000-0000AA1A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259079"/>
    <xdr:sp macro="" textlink="">
      <xdr:nvSpPr>
        <xdr:cNvPr id="6827" name="Text Box 2">
          <a:extLst>
            <a:ext uri="{FF2B5EF4-FFF2-40B4-BE49-F238E27FC236}">
              <a16:creationId xmlns:a16="http://schemas.microsoft.com/office/drawing/2014/main" id="{00000000-0008-0000-0000-0000AB1A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259079"/>
    <xdr:sp macro="" textlink="">
      <xdr:nvSpPr>
        <xdr:cNvPr id="6828" name="Text Box 2">
          <a:extLst>
            <a:ext uri="{FF2B5EF4-FFF2-40B4-BE49-F238E27FC236}">
              <a16:creationId xmlns:a16="http://schemas.microsoft.com/office/drawing/2014/main" id="{00000000-0008-0000-0000-0000AC1A0000}"/>
            </a:ext>
          </a:extLst>
        </xdr:cNvPr>
        <xdr:cNvSpPr txBox="1">
          <a:spLocks noChangeArrowheads="1"/>
        </xdr:cNvSpPr>
      </xdr:nvSpPr>
      <xdr:spPr bwMode="auto">
        <a:xfrm>
          <a:off x="10487025" y="307752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221</xdr:row>
      <xdr:rowOff>0</xdr:rowOff>
    </xdr:from>
    <xdr:ext cx="18490" cy="161924"/>
    <xdr:sp macro="" textlink="">
      <xdr:nvSpPr>
        <xdr:cNvPr id="6829" name="Text Box 100">
          <a:extLst>
            <a:ext uri="{FF2B5EF4-FFF2-40B4-BE49-F238E27FC236}">
              <a16:creationId xmlns:a16="http://schemas.microsoft.com/office/drawing/2014/main" id="{00000000-0008-0000-0000-0000AD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221</xdr:row>
      <xdr:rowOff>0</xdr:rowOff>
    </xdr:from>
    <xdr:ext cx="18490" cy="161924"/>
    <xdr:sp macro="" textlink="">
      <xdr:nvSpPr>
        <xdr:cNvPr id="6830" name="Text Box 101">
          <a:extLst>
            <a:ext uri="{FF2B5EF4-FFF2-40B4-BE49-F238E27FC236}">
              <a16:creationId xmlns:a16="http://schemas.microsoft.com/office/drawing/2014/main" id="{00000000-0008-0000-0000-0000AE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221</xdr:row>
      <xdr:rowOff>0</xdr:rowOff>
    </xdr:from>
    <xdr:ext cx="18490" cy="161924"/>
    <xdr:sp macro="" textlink="">
      <xdr:nvSpPr>
        <xdr:cNvPr id="6831" name="Text Box 102">
          <a:extLst>
            <a:ext uri="{FF2B5EF4-FFF2-40B4-BE49-F238E27FC236}">
              <a16:creationId xmlns:a16="http://schemas.microsoft.com/office/drawing/2014/main" id="{00000000-0008-0000-0000-0000AF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221</xdr:row>
      <xdr:rowOff>0</xdr:rowOff>
    </xdr:from>
    <xdr:ext cx="18490" cy="161924"/>
    <xdr:sp macro="" textlink="">
      <xdr:nvSpPr>
        <xdr:cNvPr id="6832" name="Text Box 103">
          <a:extLst>
            <a:ext uri="{FF2B5EF4-FFF2-40B4-BE49-F238E27FC236}">
              <a16:creationId xmlns:a16="http://schemas.microsoft.com/office/drawing/2014/main" id="{00000000-0008-0000-0000-0000B0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221</xdr:row>
      <xdr:rowOff>0</xdr:rowOff>
    </xdr:from>
    <xdr:ext cx="18490" cy="161924"/>
    <xdr:sp macro="" textlink="">
      <xdr:nvSpPr>
        <xdr:cNvPr id="6833" name="Text Box 104">
          <a:extLst>
            <a:ext uri="{FF2B5EF4-FFF2-40B4-BE49-F238E27FC236}">
              <a16:creationId xmlns:a16="http://schemas.microsoft.com/office/drawing/2014/main" id="{00000000-0008-0000-0000-0000B1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221</xdr:row>
      <xdr:rowOff>0</xdr:rowOff>
    </xdr:from>
    <xdr:ext cx="18490" cy="161924"/>
    <xdr:sp macro="" textlink="">
      <xdr:nvSpPr>
        <xdr:cNvPr id="6834" name="Text Box 105">
          <a:extLst>
            <a:ext uri="{FF2B5EF4-FFF2-40B4-BE49-F238E27FC236}">
              <a16:creationId xmlns:a16="http://schemas.microsoft.com/office/drawing/2014/main" id="{00000000-0008-0000-0000-0000B2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221</xdr:row>
      <xdr:rowOff>0</xdr:rowOff>
    </xdr:from>
    <xdr:ext cx="18490" cy="161924"/>
    <xdr:sp macro="" textlink="">
      <xdr:nvSpPr>
        <xdr:cNvPr id="6835" name="Text Box 106">
          <a:extLst>
            <a:ext uri="{FF2B5EF4-FFF2-40B4-BE49-F238E27FC236}">
              <a16:creationId xmlns:a16="http://schemas.microsoft.com/office/drawing/2014/main" id="{00000000-0008-0000-0000-0000B3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221</xdr:row>
      <xdr:rowOff>0</xdr:rowOff>
    </xdr:from>
    <xdr:ext cx="18490" cy="161924"/>
    <xdr:sp macro="" textlink="">
      <xdr:nvSpPr>
        <xdr:cNvPr id="6836" name="Text Box 107">
          <a:extLst>
            <a:ext uri="{FF2B5EF4-FFF2-40B4-BE49-F238E27FC236}">
              <a16:creationId xmlns:a16="http://schemas.microsoft.com/office/drawing/2014/main" id="{00000000-0008-0000-0000-0000B4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221</xdr:row>
      <xdr:rowOff>0</xdr:rowOff>
    </xdr:from>
    <xdr:ext cx="18490" cy="161924"/>
    <xdr:sp macro="" textlink="">
      <xdr:nvSpPr>
        <xdr:cNvPr id="6837" name="Text Box 108">
          <a:extLst>
            <a:ext uri="{FF2B5EF4-FFF2-40B4-BE49-F238E27FC236}">
              <a16:creationId xmlns:a16="http://schemas.microsoft.com/office/drawing/2014/main" id="{00000000-0008-0000-0000-0000B5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221</xdr:row>
      <xdr:rowOff>0</xdr:rowOff>
    </xdr:from>
    <xdr:ext cx="18490" cy="161924"/>
    <xdr:sp macro="" textlink="">
      <xdr:nvSpPr>
        <xdr:cNvPr id="6838" name="Text Box 109">
          <a:extLst>
            <a:ext uri="{FF2B5EF4-FFF2-40B4-BE49-F238E27FC236}">
              <a16:creationId xmlns:a16="http://schemas.microsoft.com/office/drawing/2014/main" id="{00000000-0008-0000-0000-0000B6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221</xdr:row>
      <xdr:rowOff>0</xdr:rowOff>
    </xdr:from>
    <xdr:ext cx="18490" cy="161924"/>
    <xdr:sp macro="" textlink="">
      <xdr:nvSpPr>
        <xdr:cNvPr id="6839" name="Text Box 2">
          <a:extLst>
            <a:ext uri="{FF2B5EF4-FFF2-40B4-BE49-F238E27FC236}">
              <a16:creationId xmlns:a16="http://schemas.microsoft.com/office/drawing/2014/main" id="{00000000-0008-0000-0000-0000B7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221</xdr:row>
      <xdr:rowOff>0</xdr:rowOff>
    </xdr:from>
    <xdr:ext cx="18490" cy="161924"/>
    <xdr:sp macro="" textlink="">
      <xdr:nvSpPr>
        <xdr:cNvPr id="6840" name="Text Box 2">
          <a:extLst>
            <a:ext uri="{FF2B5EF4-FFF2-40B4-BE49-F238E27FC236}">
              <a16:creationId xmlns:a16="http://schemas.microsoft.com/office/drawing/2014/main" id="{00000000-0008-0000-0000-0000B8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221</xdr:row>
      <xdr:rowOff>0</xdr:rowOff>
    </xdr:from>
    <xdr:ext cx="18490" cy="161924"/>
    <xdr:sp macro="" textlink="">
      <xdr:nvSpPr>
        <xdr:cNvPr id="6841" name="Text Box 2">
          <a:extLst>
            <a:ext uri="{FF2B5EF4-FFF2-40B4-BE49-F238E27FC236}">
              <a16:creationId xmlns:a16="http://schemas.microsoft.com/office/drawing/2014/main" id="{00000000-0008-0000-0000-0000B9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221</xdr:row>
      <xdr:rowOff>0</xdr:rowOff>
    </xdr:from>
    <xdr:ext cx="18490" cy="161924"/>
    <xdr:sp macro="" textlink="">
      <xdr:nvSpPr>
        <xdr:cNvPr id="6842" name="Text Box 2">
          <a:extLst>
            <a:ext uri="{FF2B5EF4-FFF2-40B4-BE49-F238E27FC236}">
              <a16:creationId xmlns:a16="http://schemas.microsoft.com/office/drawing/2014/main" id="{00000000-0008-0000-0000-0000BA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221</xdr:row>
      <xdr:rowOff>0</xdr:rowOff>
    </xdr:from>
    <xdr:ext cx="18490" cy="161924"/>
    <xdr:sp macro="" textlink="">
      <xdr:nvSpPr>
        <xdr:cNvPr id="6843" name="Text Box 2">
          <a:extLst>
            <a:ext uri="{FF2B5EF4-FFF2-40B4-BE49-F238E27FC236}">
              <a16:creationId xmlns:a16="http://schemas.microsoft.com/office/drawing/2014/main" id="{00000000-0008-0000-0000-0000BB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221</xdr:row>
      <xdr:rowOff>0</xdr:rowOff>
    </xdr:from>
    <xdr:ext cx="18490" cy="161924"/>
    <xdr:sp macro="" textlink="">
      <xdr:nvSpPr>
        <xdr:cNvPr id="6844" name="Text Box 2">
          <a:extLst>
            <a:ext uri="{FF2B5EF4-FFF2-40B4-BE49-F238E27FC236}">
              <a16:creationId xmlns:a16="http://schemas.microsoft.com/office/drawing/2014/main" id="{00000000-0008-0000-0000-0000BC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221</xdr:row>
      <xdr:rowOff>0</xdr:rowOff>
    </xdr:from>
    <xdr:ext cx="18490" cy="161924"/>
    <xdr:sp macro="" textlink="">
      <xdr:nvSpPr>
        <xdr:cNvPr id="6845" name="Text Box 2">
          <a:extLst>
            <a:ext uri="{FF2B5EF4-FFF2-40B4-BE49-F238E27FC236}">
              <a16:creationId xmlns:a16="http://schemas.microsoft.com/office/drawing/2014/main" id="{00000000-0008-0000-0000-0000BD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221</xdr:row>
      <xdr:rowOff>0</xdr:rowOff>
    </xdr:from>
    <xdr:ext cx="18490" cy="161924"/>
    <xdr:sp macro="" textlink="">
      <xdr:nvSpPr>
        <xdr:cNvPr id="6846" name="Text Box 2">
          <a:extLst>
            <a:ext uri="{FF2B5EF4-FFF2-40B4-BE49-F238E27FC236}">
              <a16:creationId xmlns:a16="http://schemas.microsoft.com/office/drawing/2014/main" id="{00000000-0008-0000-0000-0000BE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221</xdr:row>
      <xdr:rowOff>0</xdr:rowOff>
    </xdr:from>
    <xdr:ext cx="18490" cy="161924"/>
    <xdr:sp macro="" textlink="">
      <xdr:nvSpPr>
        <xdr:cNvPr id="6847" name="Text Box 2">
          <a:extLst>
            <a:ext uri="{FF2B5EF4-FFF2-40B4-BE49-F238E27FC236}">
              <a16:creationId xmlns:a16="http://schemas.microsoft.com/office/drawing/2014/main" id="{00000000-0008-0000-0000-0000BF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221</xdr:row>
      <xdr:rowOff>0</xdr:rowOff>
    </xdr:from>
    <xdr:ext cx="18490" cy="161924"/>
    <xdr:sp macro="" textlink="">
      <xdr:nvSpPr>
        <xdr:cNvPr id="6848" name="Text Box 2">
          <a:extLst>
            <a:ext uri="{FF2B5EF4-FFF2-40B4-BE49-F238E27FC236}">
              <a16:creationId xmlns:a16="http://schemas.microsoft.com/office/drawing/2014/main" id="{00000000-0008-0000-0000-0000C0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75472"/>
    <xdr:sp macro="" textlink="">
      <xdr:nvSpPr>
        <xdr:cNvPr id="6849" name="Text Box 2">
          <a:extLst>
            <a:ext uri="{FF2B5EF4-FFF2-40B4-BE49-F238E27FC236}">
              <a16:creationId xmlns:a16="http://schemas.microsoft.com/office/drawing/2014/main" id="{00000000-0008-0000-0000-0000C11A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75472"/>
    <xdr:sp macro="" textlink="">
      <xdr:nvSpPr>
        <xdr:cNvPr id="6850" name="Text Box 2">
          <a:extLst>
            <a:ext uri="{FF2B5EF4-FFF2-40B4-BE49-F238E27FC236}">
              <a16:creationId xmlns:a16="http://schemas.microsoft.com/office/drawing/2014/main" id="{00000000-0008-0000-0000-0000C21A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75472"/>
    <xdr:sp macro="" textlink="">
      <xdr:nvSpPr>
        <xdr:cNvPr id="6851" name="Text Box 2">
          <a:extLst>
            <a:ext uri="{FF2B5EF4-FFF2-40B4-BE49-F238E27FC236}">
              <a16:creationId xmlns:a16="http://schemas.microsoft.com/office/drawing/2014/main" id="{00000000-0008-0000-0000-0000C31A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75472"/>
    <xdr:sp macro="" textlink="">
      <xdr:nvSpPr>
        <xdr:cNvPr id="6852" name="Text Box 2">
          <a:extLst>
            <a:ext uri="{FF2B5EF4-FFF2-40B4-BE49-F238E27FC236}">
              <a16:creationId xmlns:a16="http://schemas.microsoft.com/office/drawing/2014/main" id="{00000000-0008-0000-0000-0000C41A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75472"/>
    <xdr:sp macro="" textlink="">
      <xdr:nvSpPr>
        <xdr:cNvPr id="6853" name="Text Box 2">
          <a:extLst>
            <a:ext uri="{FF2B5EF4-FFF2-40B4-BE49-F238E27FC236}">
              <a16:creationId xmlns:a16="http://schemas.microsoft.com/office/drawing/2014/main" id="{00000000-0008-0000-0000-0000C51A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75472"/>
    <xdr:sp macro="" textlink="">
      <xdr:nvSpPr>
        <xdr:cNvPr id="6854" name="Text Box 2">
          <a:extLst>
            <a:ext uri="{FF2B5EF4-FFF2-40B4-BE49-F238E27FC236}">
              <a16:creationId xmlns:a16="http://schemas.microsoft.com/office/drawing/2014/main" id="{00000000-0008-0000-0000-0000C61A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75472"/>
    <xdr:sp macro="" textlink="">
      <xdr:nvSpPr>
        <xdr:cNvPr id="6855" name="Text Box 2">
          <a:extLst>
            <a:ext uri="{FF2B5EF4-FFF2-40B4-BE49-F238E27FC236}">
              <a16:creationId xmlns:a16="http://schemas.microsoft.com/office/drawing/2014/main" id="{00000000-0008-0000-0000-0000C71A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75472"/>
    <xdr:sp macro="" textlink="">
      <xdr:nvSpPr>
        <xdr:cNvPr id="6856" name="Text Box 2">
          <a:extLst>
            <a:ext uri="{FF2B5EF4-FFF2-40B4-BE49-F238E27FC236}">
              <a16:creationId xmlns:a16="http://schemas.microsoft.com/office/drawing/2014/main" id="{00000000-0008-0000-0000-0000C81A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75472"/>
    <xdr:sp macro="" textlink="">
      <xdr:nvSpPr>
        <xdr:cNvPr id="6857" name="Text Box 2">
          <a:extLst>
            <a:ext uri="{FF2B5EF4-FFF2-40B4-BE49-F238E27FC236}">
              <a16:creationId xmlns:a16="http://schemas.microsoft.com/office/drawing/2014/main" id="{00000000-0008-0000-0000-0000C91A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75472"/>
    <xdr:sp macro="" textlink="">
      <xdr:nvSpPr>
        <xdr:cNvPr id="6858" name="Text Box 2">
          <a:extLst>
            <a:ext uri="{FF2B5EF4-FFF2-40B4-BE49-F238E27FC236}">
              <a16:creationId xmlns:a16="http://schemas.microsoft.com/office/drawing/2014/main" id="{00000000-0008-0000-0000-0000CA1A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221</xdr:row>
      <xdr:rowOff>0</xdr:rowOff>
    </xdr:from>
    <xdr:ext cx="18490" cy="161924"/>
    <xdr:sp macro="" textlink="">
      <xdr:nvSpPr>
        <xdr:cNvPr id="6859" name="Text Box 2">
          <a:extLst>
            <a:ext uri="{FF2B5EF4-FFF2-40B4-BE49-F238E27FC236}">
              <a16:creationId xmlns:a16="http://schemas.microsoft.com/office/drawing/2014/main" id="{00000000-0008-0000-0000-0000CB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221</xdr:row>
      <xdr:rowOff>0</xdr:rowOff>
    </xdr:from>
    <xdr:ext cx="18490" cy="161924"/>
    <xdr:sp macro="" textlink="">
      <xdr:nvSpPr>
        <xdr:cNvPr id="6860" name="Text Box 2">
          <a:extLst>
            <a:ext uri="{FF2B5EF4-FFF2-40B4-BE49-F238E27FC236}">
              <a16:creationId xmlns:a16="http://schemas.microsoft.com/office/drawing/2014/main" id="{00000000-0008-0000-0000-0000CC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221</xdr:row>
      <xdr:rowOff>0</xdr:rowOff>
    </xdr:from>
    <xdr:ext cx="18490" cy="161924"/>
    <xdr:sp macro="" textlink="">
      <xdr:nvSpPr>
        <xdr:cNvPr id="6861" name="Text Box 2">
          <a:extLst>
            <a:ext uri="{FF2B5EF4-FFF2-40B4-BE49-F238E27FC236}">
              <a16:creationId xmlns:a16="http://schemas.microsoft.com/office/drawing/2014/main" id="{00000000-0008-0000-0000-0000CD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221</xdr:row>
      <xdr:rowOff>0</xdr:rowOff>
    </xdr:from>
    <xdr:ext cx="18490" cy="161924"/>
    <xdr:sp macro="" textlink="">
      <xdr:nvSpPr>
        <xdr:cNvPr id="6862" name="Text Box 2">
          <a:extLst>
            <a:ext uri="{FF2B5EF4-FFF2-40B4-BE49-F238E27FC236}">
              <a16:creationId xmlns:a16="http://schemas.microsoft.com/office/drawing/2014/main" id="{00000000-0008-0000-0000-0000CE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221</xdr:row>
      <xdr:rowOff>0</xdr:rowOff>
    </xdr:from>
    <xdr:ext cx="18490" cy="161924"/>
    <xdr:sp macro="" textlink="">
      <xdr:nvSpPr>
        <xdr:cNvPr id="6863" name="Text Box 2">
          <a:extLst>
            <a:ext uri="{FF2B5EF4-FFF2-40B4-BE49-F238E27FC236}">
              <a16:creationId xmlns:a16="http://schemas.microsoft.com/office/drawing/2014/main" id="{00000000-0008-0000-0000-0000CF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221</xdr:row>
      <xdr:rowOff>0</xdr:rowOff>
    </xdr:from>
    <xdr:ext cx="18490" cy="161924"/>
    <xdr:sp macro="" textlink="">
      <xdr:nvSpPr>
        <xdr:cNvPr id="6864" name="Text Box 2">
          <a:extLst>
            <a:ext uri="{FF2B5EF4-FFF2-40B4-BE49-F238E27FC236}">
              <a16:creationId xmlns:a16="http://schemas.microsoft.com/office/drawing/2014/main" id="{00000000-0008-0000-0000-0000D0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221</xdr:row>
      <xdr:rowOff>0</xdr:rowOff>
    </xdr:from>
    <xdr:ext cx="18490" cy="161924"/>
    <xdr:sp macro="" textlink="">
      <xdr:nvSpPr>
        <xdr:cNvPr id="6865" name="Text Box 2">
          <a:extLst>
            <a:ext uri="{FF2B5EF4-FFF2-40B4-BE49-F238E27FC236}">
              <a16:creationId xmlns:a16="http://schemas.microsoft.com/office/drawing/2014/main" id="{00000000-0008-0000-0000-0000D1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221</xdr:row>
      <xdr:rowOff>0</xdr:rowOff>
    </xdr:from>
    <xdr:ext cx="18490" cy="161924"/>
    <xdr:sp macro="" textlink="">
      <xdr:nvSpPr>
        <xdr:cNvPr id="6866" name="Text Box 2">
          <a:extLst>
            <a:ext uri="{FF2B5EF4-FFF2-40B4-BE49-F238E27FC236}">
              <a16:creationId xmlns:a16="http://schemas.microsoft.com/office/drawing/2014/main" id="{00000000-0008-0000-0000-0000D2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221</xdr:row>
      <xdr:rowOff>0</xdr:rowOff>
    </xdr:from>
    <xdr:ext cx="18490" cy="161924"/>
    <xdr:sp macro="" textlink="">
      <xdr:nvSpPr>
        <xdr:cNvPr id="6867" name="Text Box 2">
          <a:extLst>
            <a:ext uri="{FF2B5EF4-FFF2-40B4-BE49-F238E27FC236}">
              <a16:creationId xmlns:a16="http://schemas.microsoft.com/office/drawing/2014/main" id="{00000000-0008-0000-0000-0000D3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221</xdr:row>
      <xdr:rowOff>0</xdr:rowOff>
    </xdr:from>
    <xdr:ext cx="18490" cy="161924"/>
    <xdr:sp macro="" textlink="">
      <xdr:nvSpPr>
        <xdr:cNvPr id="6868" name="Text Box 2">
          <a:extLst>
            <a:ext uri="{FF2B5EF4-FFF2-40B4-BE49-F238E27FC236}">
              <a16:creationId xmlns:a16="http://schemas.microsoft.com/office/drawing/2014/main" id="{00000000-0008-0000-0000-0000D4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75472"/>
    <xdr:sp macro="" textlink="">
      <xdr:nvSpPr>
        <xdr:cNvPr id="6869" name="Text Box 2">
          <a:extLst>
            <a:ext uri="{FF2B5EF4-FFF2-40B4-BE49-F238E27FC236}">
              <a16:creationId xmlns:a16="http://schemas.microsoft.com/office/drawing/2014/main" id="{00000000-0008-0000-0000-0000D51A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75472"/>
    <xdr:sp macro="" textlink="">
      <xdr:nvSpPr>
        <xdr:cNvPr id="6870" name="Text Box 2">
          <a:extLst>
            <a:ext uri="{FF2B5EF4-FFF2-40B4-BE49-F238E27FC236}">
              <a16:creationId xmlns:a16="http://schemas.microsoft.com/office/drawing/2014/main" id="{00000000-0008-0000-0000-0000D61A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75472"/>
    <xdr:sp macro="" textlink="">
      <xdr:nvSpPr>
        <xdr:cNvPr id="6871" name="Text Box 2">
          <a:extLst>
            <a:ext uri="{FF2B5EF4-FFF2-40B4-BE49-F238E27FC236}">
              <a16:creationId xmlns:a16="http://schemas.microsoft.com/office/drawing/2014/main" id="{00000000-0008-0000-0000-0000D71A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75472"/>
    <xdr:sp macro="" textlink="">
      <xdr:nvSpPr>
        <xdr:cNvPr id="6872" name="Text Box 2">
          <a:extLst>
            <a:ext uri="{FF2B5EF4-FFF2-40B4-BE49-F238E27FC236}">
              <a16:creationId xmlns:a16="http://schemas.microsoft.com/office/drawing/2014/main" id="{00000000-0008-0000-0000-0000D81A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75472"/>
    <xdr:sp macro="" textlink="">
      <xdr:nvSpPr>
        <xdr:cNvPr id="6873" name="Text Box 2">
          <a:extLst>
            <a:ext uri="{FF2B5EF4-FFF2-40B4-BE49-F238E27FC236}">
              <a16:creationId xmlns:a16="http://schemas.microsoft.com/office/drawing/2014/main" id="{00000000-0008-0000-0000-0000D91A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75472"/>
    <xdr:sp macro="" textlink="">
      <xdr:nvSpPr>
        <xdr:cNvPr id="6874" name="Text Box 2">
          <a:extLst>
            <a:ext uri="{FF2B5EF4-FFF2-40B4-BE49-F238E27FC236}">
              <a16:creationId xmlns:a16="http://schemas.microsoft.com/office/drawing/2014/main" id="{00000000-0008-0000-0000-0000DA1A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75472"/>
    <xdr:sp macro="" textlink="">
      <xdr:nvSpPr>
        <xdr:cNvPr id="6875" name="Text Box 2">
          <a:extLst>
            <a:ext uri="{FF2B5EF4-FFF2-40B4-BE49-F238E27FC236}">
              <a16:creationId xmlns:a16="http://schemas.microsoft.com/office/drawing/2014/main" id="{00000000-0008-0000-0000-0000DB1A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75472"/>
    <xdr:sp macro="" textlink="">
      <xdr:nvSpPr>
        <xdr:cNvPr id="6876" name="Text Box 2">
          <a:extLst>
            <a:ext uri="{FF2B5EF4-FFF2-40B4-BE49-F238E27FC236}">
              <a16:creationId xmlns:a16="http://schemas.microsoft.com/office/drawing/2014/main" id="{00000000-0008-0000-0000-0000DC1A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75472"/>
    <xdr:sp macro="" textlink="">
      <xdr:nvSpPr>
        <xdr:cNvPr id="6877" name="Text Box 2">
          <a:extLst>
            <a:ext uri="{FF2B5EF4-FFF2-40B4-BE49-F238E27FC236}">
              <a16:creationId xmlns:a16="http://schemas.microsoft.com/office/drawing/2014/main" id="{00000000-0008-0000-0000-0000DD1A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375472"/>
    <xdr:sp macro="" textlink="">
      <xdr:nvSpPr>
        <xdr:cNvPr id="6878" name="Text Box 2">
          <a:extLst>
            <a:ext uri="{FF2B5EF4-FFF2-40B4-BE49-F238E27FC236}">
              <a16:creationId xmlns:a16="http://schemas.microsoft.com/office/drawing/2014/main" id="{00000000-0008-0000-0000-0000DE1A0000}"/>
            </a:ext>
          </a:extLst>
        </xdr:cNvPr>
        <xdr:cNvSpPr txBox="1">
          <a:spLocks noChangeArrowheads="1"/>
        </xdr:cNvSpPr>
      </xdr:nvSpPr>
      <xdr:spPr bwMode="auto">
        <a:xfrm>
          <a:off x="10487025" y="30775275"/>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221</xdr:row>
      <xdr:rowOff>0</xdr:rowOff>
    </xdr:from>
    <xdr:ext cx="18490" cy="161924"/>
    <xdr:sp macro="" textlink="">
      <xdr:nvSpPr>
        <xdr:cNvPr id="6879" name="Text Box 2">
          <a:extLst>
            <a:ext uri="{FF2B5EF4-FFF2-40B4-BE49-F238E27FC236}">
              <a16:creationId xmlns:a16="http://schemas.microsoft.com/office/drawing/2014/main" id="{00000000-0008-0000-0000-0000DF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221</xdr:row>
      <xdr:rowOff>0</xdr:rowOff>
    </xdr:from>
    <xdr:ext cx="18490" cy="161924"/>
    <xdr:sp macro="" textlink="">
      <xdr:nvSpPr>
        <xdr:cNvPr id="6880" name="Text Box 2">
          <a:extLst>
            <a:ext uri="{FF2B5EF4-FFF2-40B4-BE49-F238E27FC236}">
              <a16:creationId xmlns:a16="http://schemas.microsoft.com/office/drawing/2014/main" id="{00000000-0008-0000-0000-0000E0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221</xdr:row>
      <xdr:rowOff>0</xdr:rowOff>
    </xdr:from>
    <xdr:ext cx="18490" cy="161924"/>
    <xdr:sp macro="" textlink="">
      <xdr:nvSpPr>
        <xdr:cNvPr id="6881" name="Text Box 2">
          <a:extLst>
            <a:ext uri="{FF2B5EF4-FFF2-40B4-BE49-F238E27FC236}">
              <a16:creationId xmlns:a16="http://schemas.microsoft.com/office/drawing/2014/main" id="{00000000-0008-0000-0000-0000E1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221</xdr:row>
      <xdr:rowOff>0</xdr:rowOff>
    </xdr:from>
    <xdr:ext cx="18490" cy="161924"/>
    <xdr:sp macro="" textlink="">
      <xdr:nvSpPr>
        <xdr:cNvPr id="6882" name="Text Box 2">
          <a:extLst>
            <a:ext uri="{FF2B5EF4-FFF2-40B4-BE49-F238E27FC236}">
              <a16:creationId xmlns:a16="http://schemas.microsoft.com/office/drawing/2014/main" id="{00000000-0008-0000-0000-0000E2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221</xdr:row>
      <xdr:rowOff>0</xdr:rowOff>
    </xdr:from>
    <xdr:ext cx="18490" cy="161924"/>
    <xdr:sp macro="" textlink="">
      <xdr:nvSpPr>
        <xdr:cNvPr id="6883" name="Text Box 2">
          <a:extLst>
            <a:ext uri="{FF2B5EF4-FFF2-40B4-BE49-F238E27FC236}">
              <a16:creationId xmlns:a16="http://schemas.microsoft.com/office/drawing/2014/main" id="{00000000-0008-0000-0000-0000E3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221</xdr:row>
      <xdr:rowOff>0</xdr:rowOff>
    </xdr:from>
    <xdr:ext cx="18490" cy="161924"/>
    <xdr:sp macro="" textlink="">
      <xdr:nvSpPr>
        <xdr:cNvPr id="6884" name="Text Box 2">
          <a:extLst>
            <a:ext uri="{FF2B5EF4-FFF2-40B4-BE49-F238E27FC236}">
              <a16:creationId xmlns:a16="http://schemas.microsoft.com/office/drawing/2014/main" id="{00000000-0008-0000-0000-0000E4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221</xdr:row>
      <xdr:rowOff>0</xdr:rowOff>
    </xdr:from>
    <xdr:ext cx="18490" cy="161924"/>
    <xdr:sp macro="" textlink="">
      <xdr:nvSpPr>
        <xdr:cNvPr id="6885" name="Text Box 2">
          <a:extLst>
            <a:ext uri="{FF2B5EF4-FFF2-40B4-BE49-F238E27FC236}">
              <a16:creationId xmlns:a16="http://schemas.microsoft.com/office/drawing/2014/main" id="{00000000-0008-0000-0000-0000E5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221</xdr:row>
      <xdr:rowOff>0</xdr:rowOff>
    </xdr:from>
    <xdr:ext cx="18490" cy="161924"/>
    <xdr:sp macro="" textlink="">
      <xdr:nvSpPr>
        <xdr:cNvPr id="6886" name="Text Box 2">
          <a:extLst>
            <a:ext uri="{FF2B5EF4-FFF2-40B4-BE49-F238E27FC236}">
              <a16:creationId xmlns:a16="http://schemas.microsoft.com/office/drawing/2014/main" id="{00000000-0008-0000-0000-0000E6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221</xdr:row>
      <xdr:rowOff>0</xdr:rowOff>
    </xdr:from>
    <xdr:ext cx="18490" cy="161924"/>
    <xdr:sp macro="" textlink="">
      <xdr:nvSpPr>
        <xdr:cNvPr id="6887" name="Text Box 2">
          <a:extLst>
            <a:ext uri="{FF2B5EF4-FFF2-40B4-BE49-F238E27FC236}">
              <a16:creationId xmlns:a16="http://schemas.microsoft.com/office/drawing/2014/main" id="{00000000-0008-0000-0000-0000E7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221</xdr:row>
      <xdr:rowOff>0</xdr:rowOff>
    </xdr:from>
    <xdr:ext cx="18490" cy="161924"/>
    <xdr:sp macro="" textlink="">
      <xdr:nvSpPr>
        <xdr:cNvPr id="6888" name="Text Box 2">
          <a:extLst>
            <a:ext uri="{FF2B5EF4-FFF2-40B4-BE49-F238E27FC236}">
              <a16:creationId xmlns:a16="http://schemas.microsoft.com/office/drawing/2014/main" id="{00000000-0008-0000-0000-0000E8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221</xdr:row>
      <xdr:rowOff>0</xdr:rowOff>
    </xdr:from>
    <xdr:ext cx="18490" cy="161924"/>
    <xdr:sp macro="" textlink="">
      <xdr:nvSpPr>
        <xdr:cNvPr id="6889" name="Text Box 2">
          <a:extLst>
            <a:ext uri="{FF2B5EF4-FFF2-40B4-BE49-F238E27FC236}">
              <a16:creationId xmlns:a16="http://schemas.microsoft.com/office/drawing/2014/main" id="{00000000-0008-0000-0000-0000E9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221</xdr:row>
      <xdr:rowOff>0</xdr:rowOff>
    </xdr:from>
    <xdr:ext cx="18490" cy="161924"/>
    <xdr:sp macro="" textlink="">
      <xdr:nvSpPr>
        <xdr:cNvPr id="6890" name="Text Box 2">
          <a:extLst>
            <a:ext uri="{FF2B5EF4-FFF2-40B4-BE49-F238E27FC236}">
              <a16:creationId xmlns:a16="http://schemas.microsoft.com/office/drawing/2014/main" id="{00000000-0008-0000-0000-0000EA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221</xdr:row>
      <xdr:rowOff>0</xdr:rowOff>
    </xdr:from>
    <xdr:ext cx="18490" cy="161924"/>
    <xdr:sp macro="" textlink="">
      <xdr:nvSpPr>
        <xdr:cNvPr id="6891" name="Text Box 2">
          <a:extLst>
            <a:ext uri="{FF2B5EF4-FFF2-40B4-BE49-F238E27FC236}">
              <a16:creationId xmlns:a16="http://schemas.microsoft.com/office/drawing/2014/main" id="{00000000-0008-0000-0000-0000EB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221</xdr:row>
      <xdr:rowOff>0</xdr:rowOff>
    </xdr:from>
    <xdr:ext cx="18490" cy="161924"/>
    <xdr:sp macro="" textlink="">
      <xdr:nvSpPr>
        <xdr:cNvPr id="6892" name="Text Box 2">
          <a:extLst>
            <a:ext uri="{FF2B5EF4-FFF2-40B4-BE49-F238E27FC236}">
              <a16:creationId xmlns:a16="http://schemas.microsoft.com/office/drawing/2014/main" id="{00000000-0008-0000-0000-0000EC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221</xdr:row>
      <xdr:rowOff>0</xdr:rowOff>
    </xdr:from>
    <xdr:ext cx="18490" cy="161924"/>
    <xdr:sp macro="" textlink="">
      <xdr:nvSpPr>
        <xdr:cNvPr id="6893" name="Text Box 2">
          <a:extLst>
            <a:ext uri="{FF2B5EF4-FFF2-40B4-BE49-F238E27FC236}">
              <a16:creationId xmlns:a16="http://schemas.microsoft.com/office/drawing/2014/main" id="{00000000-0008-0000-0000-0000ED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221</xdr:row>
      <xdr:rowOff>0</xdr:rowOff>
    </xdr:from>
    <xdr:ext cx="18490" cy="161924"/>
    <xdr:sp macro="" textlink="">
      <xdr:nvSpPr>
        <xdr:cNvPr id="6894" name="Text Box 2">
          <a:extLst>
            <a:ext uri="{FF2B5EF4-FFF2-40B4-BE49-F238E27FC236}">
              <a16:creationId xmlns:a16="http://schemas.microsoft.com/office/drawing/2014/main" id="{00000000-0008-0000-0000-0000EE1A0000}"/>
            </a:ext>
          </a:extLst>
        </xdr:cNvPr>
        <xdr:cNvSpPr txBox="1">
          <a:spLocks noChangeArrowheads="1"/>
        </xdr:cNvSpPr>
      </xdr:nvSpPr>
      <xdr:spPr bwMode="auto">
        <a:xfrm>
          <a:off x="400050" y="307752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221</xdr:row>
      <xdr:rowOff>0</xdr:rowOff>
    </xdr:from>
    <xdr:ext cx="22166" cy="451037"/>
    <xdr:sp macro="" textlink="">
      <xdr:nvSpPr>
        <xdr:cNvPr id="6895" name="Text Box 100">
          <a:extLst>
            <a:ext uri="{FF2B5EF4-FFF2-40B4-BE49-F238E27FC236}">
              <a16:creationId xmlns:a16="http://schemas.microsoft.com/office/drawing/2014/main" id="{00000000-0008-0000-0000-0000EF1A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221</xdr:row>
      <xdr:rowOff>0</xdr:rowOff>
    </xdr:from>
    <xdr:ext cx="22166" cy="451037"/>
    <xdr:sp macro="" textlink="">
      <xdr:nvSpPr>
        <xdr:cNvPr id="6896" name="Text Box 101">
          <a:extLst>
            <a:ext uri="{FF2B5EF4-FFF2-40B4-BE49-F238E27FC236}">
              <a16:creationId xmlns:a16="http://schemas.microsoft.com/office/drawing/2014/main" id="{00000000-0008-0000-0000-0000F01A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221</xdr:row>
      <xdr:rowOff>0</xdr:rowOff>
    </xdr:from>
    <xdr:ext cx="22166" cy="451037"/>
    <xdr:sp macro="" textlink="">
      <xdr:nvSpPr>
        <xdr:cNvPr id="6897" name="Text Box 102">
          <a:extLst>
            <a:ext uri="{FF2B5EF4-FFF2-40B4-BE49-F238E27FC236}">
              <a16:creationId xmlns:a16="http://schemas.microsoft.com/office/drawing/2014/main" id="{00000000-0008-0000-0000-0000F11A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221</xdr:row>
      <xdr:rowOff>0</xdr:rowOff>
    </xdr:from>
    <xdr:ext cx="22166" cy="451037"/>
    <xdr:sp macro="" textlink="">
      <xdr:nvSpPr>
        <xdr:cNvPr id="6898" name="Text Box 103">
          <a:extLst>
            <a:ext uri="{FF2B5EF4-FFF2-40B4-BE49-F238E27FC236}">
              <a16:creationId xmlns:a16="http://schemas.microsoft.com/office/drawing/2014/main" id="{00000000-0008-0000-0000-0000F21A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221</xdr:row>
      <xdr:rowOff>0</xdr:rowOff>
    </xdr:from>
    <xdr:ext cx="22166" cy="451037"/>
    <xdr:sp macro="" textlink="">
      <xdr:nvSpPr>
        <xdr:cNvPr id="6899" name="Text Box 104">
          <a:extLst>
            <a:ext uri="{FF2B5EF4-FFF2-40B4-BE49-F238E27FC236}">
              <a16:creationId xmlns:a16="http://schemas.microsoft.com/office/drawing/2014/main" id="{00000000-0008-0000-0000-0000F31A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221</xdr:row>
      <xdr:rowOff>0</xdr:rowOff>
    </xdr:from>
    <xdr:ext cx="22166" cy="451037"/>
    <xdr:sp macro="" textlink="">
      <xdr:nvSpPr>
        <xdr:cNvPr id="6900" name="Text Box 105">
          <a:extLst>
            <a:ext uri="{FF2B5EF4-FFF2-40B4-BE49-F238E27FC236}">
              <a16:creationId xmlns:a16="http://schemas.microsoft.com/office/drawing/2014/main" id="{00000000-0008-0000-0000-0000F41A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221</xdr:row>
      <xdr:rowOff>0</xdr:rowOff>
    </xdr:from>
    <xdr:ext cx="22166" cy="451037"/>
    <xdr:sp macro="" textlink="">
      <xdr:nvSpPr>
        <xdr:cNvPr id="6901" name="Text Box 106">
          <a:extLst>
            <a:ext uri="{FF2B5EF4-FFF2-40B4-BE49-F238E27FC236}">
              <a16:creationId xmlns:a16="http://schemas.microsoft.com/office/drawing/2014/main" id="{00000000-0008-0000-0000-0000F51A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221</xdr:row>
      <xdr:rowOff>0</xdr:rowOff>
    </xdr:from>
    <xdr:ext cx="22166" cy="451037"/>
    <xdr:sp macro="" textlink="">
      <xdr:nvSpPr>
        <xdr:cNvPr id="6902" name="Text Box 107">
          <a:extLst>
            <a:ext uri="{FF2B5EF4-FFF2-40B4-BE49-F238E27FC236}">
              <a16:creationId xmlns:a16="http://schemas.microsoft.com/office/drawing/2014/main" id="{00000000-0008-0000-0000-0000F61A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221</xdr:row>
      <xdr:rowOff>0</xdr:rowOff>
    </xdr:from>
    <xdr:ext cx="22166" cy="451037"/>
    <xdr:sp macro="" textlink="">
      <xdr:nvSpPr>
        <xdr:cNvPr id="6903" name="Text Box 108">
          <a:extLst>
            <a:ext uri="{FF2B5EF4-FFF2-40B4-BE49-F238E27FC236}">
              <a16:creationId xmlns:a16="http://schemas.microsoft.com/office/drawing/2014/main" id="{00000000-0008-0000-0000-0000F71A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221</xdr:row>
      <xdr:rowOff>0</xdr:rowOff>
    </xdr:from>
    <xdr:ext cx="22166" cy="451037"/>
    <xdr:sp macro="" textlink="">
      <xdr:nvSpPr>
        <xdr:cNvPr id="6904" name="Text Box 109">
          <a:extLst>
            <a:ext uri="{FF2B5EF4-FFF2-40B4-BE49-F238E27FC236}">
              <a16:creationId xmlns:a16="http://schemas.microsoft.com/office/drawing/2014/main" id="{00000000-0008-0000-0000-0000F81A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221</xdr:row>
      <xdr:rowOff>0</xdr:rowOff>
    </xdr:from>
    <xdr:ext cx="22166" cy="451037"/>
    <xdr:sp macro="" textlink="">
      <xdr:nvSpPr>
        <xdr:cNvPr id="6905" name="Text Box 2">
          <a:extLst>
            <a:ext uri="{FF2B5EF4-FFF2-40B4-BE49-F238E27FC236}">
              <a16:creationId xmlns:a16="http://schemas.microsoft.com/office/drawing/2014/main" id="{00000000-0008-0000-0000-0000F91A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221</xdr:row>
      <xdr:rowOff>0</xdr:rowOff>
    </xdr:from>
    <xdr:ext cx="22166" cy="451037"/>
    <xdr:sp macro="" textlink="">
      <xdr:nvSpPr>
        <xdr:cNvPr id="6906" name="Text Box 2">
          <a:extLst>
            <a:ext uri="{FF2B5EF4-FFF2-40B4-BE49-F238E27FC236}">
              <a16:creationId xmlns:a16="http://schemas.microsoft.com/office/drawing/2014/main" id="{00000000-0008-0000-0000-0000FA1A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221</xdr:row>
      <xdr:rowOff>0</xdr:rowOff>
    </xdr:from>
    <xdr:ext cx="22166" cy="451037"/>
    <xdr:sp macro="" textlink="">
      <xdr:nvSpPr>
        <xdr:cNvPr id="6907" name="Text Box 2">
          <a:extLst>
            <a:ext uri="{FF2B5EF4-FFF2-40B4-BE49-F238E27FC236}">
              <a16:creationId xmlns:a16="http://schemas.microsoft.com/office/drawing/2014/main" id="{00000000-0008-0000-0000-0000FB1A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221</xdr:row>
      <xdr:rowOff>0</xdr:rowOff>
    </xdr:from>
    <xdr:ext cx="22166" cy="451037"/>
    <xdr:sp macro="" textlink="">
      <xdr:nvSpPr>
        <xdr:cNvPr id="6908" name="Text Box 2">
          <a:extLst>
            <a:ext uri="{FF2B5EF4-FFF2-40B4-BE49-F238E27FC236}">
              <a16:creationId xmlns:a16="http://schemas.microsoft.com/office/drawing/2014/main" id="{00000000-0008-0000-0000-0000FC1A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221</xdr:row>
      <xdr:rowOff>0</xdr:rowOff>
    </xdr:from>
    <xdr:ext cx="22166" cy="451037"/>
    <xdr:sp macro="" textlink="">
      <xdr:nvSpPr>
        <xdr:cNvPr id="6909" name="Text Box 2">
          <a:extLst>
            <a:ext uri="{FF2B5EF4-FFF2-40B4-BE49-F238E27FC236}">
              <a16:creationId xmlns:a16="http://schemas.microsoft.com/office/drawing/2014/main" id="{00000000-0008-0000-0000-0000FD1A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221</xdr:row>
      <xdr:rowOff>0</xdr:rowOff>
    </xdr:from>
    <xdr:ext cx="22166" cy="451037"/>
    <xdr:sp macro="" textlink="">
      <xdr:nvSpPr>
        <xdr:cNvPr id="6910" name="Text Box 2">
          <a:extLst>
            <a:ext uri="{FF2B5EF4-FFF2-40B4-BE49-F238E27FC236}">
              <a16:creationId xmlns:a16="http://schemas.microsoft.com/office/drawing/2014/main" id="{00000000-0008-0000-0000-0000FE1A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221</xdr:row>
      <xdr:rowOff>0</xdr:rowOff>
    </xdr:from>
    <xdr:ext cx="22166" cy="451037"/>
    <xdr:sp macro="" textlink="">
      <xdr:nvSpPr>
        <xdr:cNvPr id="6911" name="Text Box 2">
          <a:extLst>
            <a:ext uri="{FF2B5EF4-FFF2-40B4-BE49-F238E27FC236}">
              <a16:creationId xmlns:a16="http://schemas.microsoft.com/office/drawing/2014/main" id="{00000000-0008-0000-0000-0000FF1A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221</xdr:row>
      <xdr:rowOff>0</xdr:rowOff>
    </xdr:from>
    <xdr:ext cx="22166" cy="451037"/>
    <xdr:sp macro="" textlink="">
      <xdr:nvSpPr>
        <xdr:cNvPr id="6912" name="Text Box 2">
          <a:extLst>
            <a:ext uri="{FF2B5EF4-FFF2-40B4-BE49-F238E27FC236}">
              <a16:creationId xmlns:a16="http://schemas.microsoft.com/office/drawing/2014/main" id="{00000000-0008-0000-0000-000000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221</xdr:row>
      <xdr:rowOff>0</xdr:rowOff>
    </xdr:from>
    <xdr:ext cx="22166" cy="451037"/>
    <xdr:sp macro="" textlink="">
      <xdr:nvSpPr>
        <xdr:cNvPr id="6913" name="Text Box 2">
          <a:extLst>
            <a:ext uri="{FF2B5EF4-FFF2-40B4-BE49-F238E27FC236}">
              <a16:creationId xmlns:a16="http://schemas.microsoft.com/office/drawing/2014/main" id="{00000000-0008-0000-0000-000001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221</xdr:row>
      <xdr:rowOff>0</xdr:rowOff>
    </xdr:from>
    <xdr:ext cx="22166" cy="451037"/>
    <xdr:sp macro="" textlink="">
      <xdr:nvSpPr>
        <xdr:cNvPr id="6914" name="Text Box 2">
          <a:extLst>
            <a:ext uri="{FF2B5EF4-FFF2-40B4-BE49-F238E27FC236}">
              <a16:creationId xmlns:a16="http://schemas.microsoft.com/office/drawing/2014/main" id="{00000000-0008-0000-0000-000002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451037"/>
    <xdr:sp macro="" textlink="">
      <xdr:nvSpPr>
        <xdr:cNvPr id="6915" name="Text Box 2">
          <a:extLst>
            <a:ext uri="{FF2B5EF4-FFF2-40B4-BE49-F238E27FC236}">
              <a16:creationId xmlns:a16="http://schemas.microsoft.com/office/drawing/2014/main" id="{00000000-0008-0000-0000-000003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451037"/>
    <xdr:sp macro="" textlink="">
      <xdr:nvSpPr>
        <xdr:cNvPr id="6916" name="Text Box 2">
          <a:extLst>
            <a:ext uri="{FF2B5EF4-FFF2-40B4-BE49-F238E27FC236}">
              <a16:creationId xmlns:a16="http://schemas.microsoft.com/office/drawing/2014/main" id="{00000000-0008-0000-0000-000004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451037"/>
    <xdr:sp macro="" textlink="">
      <xdr:nvSpPr>
        <xdr:cNvPr id="6917" name="Text Box 2">
          <a:extLst>
            <a:ext uri="{FF2B5EF4-FFF2-40B4-BE49-F238E27FC236}">
              <a16:creationId xmlns:a16="http://schemas.microsoft.com/office/drawing/2014/main" id="{00000000-0008-0000-0000-000005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451037"/>
    <xdr:sp macro="" textlink="">
      <xdr:nvSpPr>
        <xdr:cNvPr id="6918" name="Text Box 2">
          <a:extLst>
            <a:ext uri="{FF2B5EF4-FFF2-40B4-BE49-F238E27FC236}">
              <a16:creationId xmlns:a16="http://schemas.microsoft.com/office/drawing/2014/main" id="{00000000-0008-0000-0000-000006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451037"/>
    <xdr:sp macro="" textlink="">
      <xdr:nvSpPr>
        <xdr:cNvPr id="6919" name="Text Box 2">
          <a:extLst>
            <a:ext uri="{FF2B5EF4-FFF2-40B4-BE49-F238E27FC236}">
              <a16:creationId xmlns:a16="http://schemas.microsoft.com/office/drawing/2014/main" id="{00000000-0008-0000-0000-000007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451037"/>
    <xdr:sp macro="" textlink="">
      <xdr:nvSpPr>
        <xdr:cNvPr id="6920" name="Text Box 2">
          <a:extLst>
            <a:ext uri="{FF2B5EF4-FFF2-40B4-BE49-F238E27FC236}">
              <a16:creationId xmlns:a16="http://schemas.microsoft.com/office/drawing/2014/main" id="{00000000-0008-0000-0000-000008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451037"/>
    <xdr:sp macro="" textlink="">
      <xdr:nvSpPr>
        <xdr:cNvPr id="6921" name="Text Box 2">
          <a:extLst>
            <a:ext uri="{FF2B5EF4-FFF2-40B4-BE49-F238E27FC236}">
              <a16:creationId xmlns:a16="http://schemas.microsoft.com/office/drawing/2014/main" id="{00000000-0008-0000-0000-000009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451037"/>
    <xdr:sp macro="" textlink="">
      <xdr:nvSpPr>
        <xdr:cNvPr id="6922" name="Text Box 2">
          <a:extLst>
            <a:ext uri="{FF2B5EF4-FFF2-40B4-BE49-F238E27FC236}">
              <a16:creationId xmlns:a16="http://schemas.microsoft.com/office/drawing/2014/main" id="{00000000-0008-0000-0000-00000A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451037"/>
    <xdr:sp macro="" textlink="">
      <xdr:nvSpPr>
        <xdr:cNvPr id="6923" name="Text Box 2">
          <a:extLst>
            <a:ext uri="{FF2B5EF4-FFF2-40B4-BE49-F238E27FC236}">
              <a16:creationId xmlns:a16="http://schemas.microsoft.com/office/drawing/2014/main" id="{00000000-0008-0000-0000-00000B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451037"/>
    <xdr:sp macro="" textlink="">
      <xdr:nvSpPr>
        <xdr:cNvPr id="6924" name="Text Box 2">
          <a:extLst>
            <a:ext uri="{FF2B5EF4-FFF2-40B4-BE49-F238E27FC236}">
              <a16:creationId xmlns:a16="http://schemas.microsoft.com/office/drawing/2014/main" id="{00000000-0008-0000-0000-00000C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451037"/>
    <xdr:sp macro="" textlink="">
      <xdr:nvSpPr>
        <xdr:cNvPr id="6925" name="Text Box 2">
          <a:extLst>
            <a:ext uri="{FF2B5EF4-FFF2-40B4-BE49-F238E27FC236}">
              <a16:creationId xmlns:a16="http://schemas.microsoft.com/office/drawing/2014/main" id="{00000000-0008-0000-0000-00000D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451037"/>
    <xdr:sp macro="" textlink="">
      <xdr:nvSpPr>
        <xdr:cNvPr id="6926" name="Text Box 2">
          <a:extLst>
            <a:ext uri="{FF2B5EF4-FFF2-40B4-BE49-F238E27FC236}">
              <a16:creationId xmlns:a16="http://schemas.microsoft.com/office/drawing/2014/main" id="{00000000-0008-0000-0000-00000E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451037"/>
    <xdr:sp macro="" textlink="">
      <xdr:nvSpPr>
        <xdr:cNvPr id="6927" name="Text Box 2">
          <a:extLst>
            <a:ext uri="{FF2B5EF4-FFF2-40B4-BE49-F238E27FC236}">
              <a16:creationId xmlns:a16="http://schemas.microsoft.com/office/drawing/2014/main" id="{00000000-0008-0000-0000-00000F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451037"/>
    <xdr:sp macro="" textlink="">
      <xdr:nvSpPr>
        <xdr:cNvPr id="6928" name="Text Box 2">
          <a:extLst>
            <a:ext uri="{FF2B5EF4-FFF2-40B4-BE49-F238E27FC236}">
              <a16:creationId xmlns:a16="http://schemas.microsoft.com/office/drawing/2014/main" id="{00000000-0008-0000-0000-000010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451037"/>
    <xdr:sp macro="" textlink="">
      <xdr:nvSpPr>
        <xdr:cNvPr id="6929" name="Text Box 2">
          <a:extLst>
            <a:ext uri="{FF2B5EF4-FFF2-40B4-BE49-F238E27FC236}">
              <a16:creationId xmlns:a16="http://schemas.microsoft.com/office/drawing/2014/main" id="{00000000-0008-0000-0000-000011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451037"/>
    <xdr:sp macro="" textlink="">
      <xdr:nvSpPr>
        <xdr:cNvPr id="6930" name="Text Box 2">
          <a:extLst>
            <a:ext uri="{FF2B5EF4-FFF2-40B4-BE49-F238E27FC236}">
              <a16:creationId xmlns:a16="http://schemas.microsoft.com/office/drawing/2014/main" id="{00000000-0008-0000-0000-000012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451037"/>
    <xdr:sp macro="" textlink="">
      <xdr:nvSpPr>
        <xdr:cNvPr id="6931" name="Text Box 2">
          <a:extLst>
            <a:ext uri="{FF2B5EF4-FFF2-40B4-BE49-F238E27FC236}">
              <a16:creationId xmlns:a16="http://schemas.microsoft.com/office/drawing/2014/main" id="{00000000-0008-0000-0000-000013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451037"/>
    <xdr:sp macro="" textlink="">
      <xdr:nvSpPr>
        <xdr:cNvPr id="6932" name="Text Box 2">
          <a:extLst>
            <a:ext uri="{FF2B5EF4-FFF2-40B4-BE49-F238E27FC236}">
              <a16:creationId xmlns:a16="http://schemas.microsoft.com/office/drawing/2014/main" id="{00000000-0008-0000-0000-000014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451037"/>
    <xdr:sp macro="" textlink="">
      <xdr:nvSpPr>
        <xdr:cNvPr id="6933" name="Text Box 2">
          <a:extLst>
            <a:ext uri="{FF2B5EF4-FFF2-40B4-BE49-F238E27FC236}">
              <a16:creationId xmlns:a16="http://schemas.microsoft.com/office/drawing/2014/main" id="{00000000-0008-0000-0000-000015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451037"/>
    <xdr:sp macro="" textlink="">
      <xdr:nvSpPr>
        <xdr:cNvPr id="6934" name="Text Box 2">
          <a:extLst>
            <a:ext uri="{FF2B5EF4-FFF2-40B4-BE49-F238E27FC236}">
              <a16:creationId xmlns:a16="http://schemas.microsoft.com/office/drawing/2014/main" id="{00000000-0008-0000-0000-000016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451037"/>
    <xdr:sp macro="" textlink="">
      <xdr:nvSpPr>
        <xdr:cNvPr id="6935" name="Text Box 2">
          <a:extLst>
            <a:ext uri="{FF2B5EF4-FFF2-40B4-BE49-F238E27FC236}">
              <a16:creationId xmlns:a16="http://schemas.microsoft.com/office/drawing/2014/main" id="{00000000-0008-0000-0000-000017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451037"/>
    <xdr:sp macro="" textlink="">
      <xdr:nvSpPr>
        <xdr:cNvPr id="6936" name="Text Box 2">
          <a:extLst>
            <a:ext uri="{FF2B5EF4-FFF2-40B4-BE49-F238E27FC236}">
              <a16:creationId xmlns:a16="http://schemas.microsoft.com/office/drawing/2014/main" id="{00000000-0008-0000-0000-000018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451037"/>
    <xdr:sp macro="" textlink="">
      <xdr:nvSpPr>
        <xdr:cNvPr id="6937" name="Text Box 2">
          <a:extLst>
            <a:ext uri="{FF2B5EF4-FFF2-40B4-BE49-F238E27FC236}">
              <a16:creationId xmlns:a16="http://schemas.microsoft.com/office/drawing/2014/main" id="{00000000-0008-0000-0000-000019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451037"/>
    <xdr:sp macro="" textlink="">
      <xdr:nvSpPr>
        <xdr:cNvPr id="6938" name="Text Box 2">
          <a:extLst>
            <a:ext uri="{FF2B5EF4-FFF2-40B4-BE49-F238E27FC236}">
              <a16:creationId xmlns:a16="http://schemas.microsoft.com/office/drawing/2014/main" id="{00000000-0008-0000-0000-00001A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451037"/>
    <xdr:sp macro="" textlink="">
      <xdr:nvSpPr>
        <xdr:cNvPr id="6939" name="Text Box 2">
          <a:extLst>
            <a:ext uri="{FF2B5EF4-FFF2-40B4-BE49-F238E27FC236}">
              <a16:creationId xmlns:a16="http://schemas.microsoft.com/office/drawing/2014/main" id="{00000000-0008-0000-0000-00001B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451037"/>
    <xdr:sp macro="" textlink="">
      <xdr:nvSpPr>
        <xdr:cNvPr id="6940" name="Text Box 2">
          <a:extLst>
            <a:ext uri="{FF2B5EF4-FFF2-40B4-BE49-F238E27FC236}">
              <a16:creationId xmlns:a16="http://schemas.microsoft.com/office/drawing/2014/main" id="{00000000-0008-0000-0000-00001C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451037"/>
    <xdr:sp macro="" textlink="">
      <xdr:nvSpPr>
        <xdr:cNvPr id="6941" name="Text Box 2">
          <a:extLst>
            <a:ext uri="{FF2B5EF4-FFF2-40B4-BE49-F238E27FC236}">
              <a16:creationId xmlns:a16="http://schemas.microsoft.com/office/drawing/2014/main" id="{00000000-0008-0000-0000-00001D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451037"/>
    <xdr:sp macro="" textlink="">
      <xdr:nvSpPr>
        <xdr:cNvPr id="6942" name="Text Box 2">
          <a:extLst>
            <a:ext uri="{FF2B5EF4-FFF2-40B4-BE49-F238E27FC236}">
              <a16:creationId xmlns:a16="http://schemas.microsoft.com/office/drawing/2014/main" id="{00000000-0008-0000-0000-00001E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221</xdr:row>
      <xdr:rowOff>0</xdr:rowOff>
    </xdr:from>
    <xdr:ext cx="22166" cy="451037"/>
    <xdr:sp macro="" textlink="">
      <xdr:nvSpPr>
        <xdr:cNvPr id="6943" name="Text Box 2">
          <a:extLst>
            <a:ext uri="{FF2B5EF4-FFF2-40B4-BE49-F238E27FC236}">
              <a16:creationId xmlns:a16="http://schemas.microsoft.com/office/drawing/2014/main" id="{00000000-0008-0000-0000-00001F1B0000}"/>
            </a:ext>
          </a:extLst>
        </xdr:cNvPr>
        <xdr:cNvSpPr txBox="1">
          <a:spLocks noChangeArrowheads="1"/>
        </xdr:cNvSpPr>
      </xdr:nvSpPr>
      <xdr:spPr bwMode="auto">
        <a:xfrm>
          <a:off x="10487025" y="30775275"/>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944" name="Text Box 2">
          <a:extLst>
            <a:ext uri="{FF2B5EF4-FFF2-40B4-BE49-F238E27FC236}">
              <a16:creationId xmlns:a16="http://schemas.microsoft.com/office/drawing/2014/main" id="{00000000-0008-0000-0000-000020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945" name="Text Box 2">
          <a:extLst>
            <a:ext uri="{FF2B5EF4-FFF2-40B4-BE49-F238E27FC236}">
              <a16:creationId xmlns:a16="http://schemas.microsoft.com/office/drawing/2014/main" id="{00000000-0008-0000-0000-000021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946" name="Text Box 2">
          <a:extLst>
            <a:ext uri="{FF2B5EF4-FFF2-40B4-BE49-F238E27FC236}">
              <a16:creationId xmlns:a16="http://schemas.microsoft.com/office/drawing/2014/main" id="{00000000-0008-0000-0000-000022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947" name="Text Box 2">
          <a:extLst>
            <a:ext uri="{FF2B5EF4-FFF2-40B4-BE49-F238E27FC236}">
              <a16:creationId xmlns:a16="http://schemas.microsoft.com/office/drawing/2014/main" id="{00000000-0008-0000-0000-000023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948" name="Text Box 2">
          <a:extLst>
            <a:ext uri="{FF2B5EF4-FFF2-40B4-BE49-F238E27FC236}">
              <a16:creationId xmlns:a16="http://schemas.microsoft.com/office/drawing/2014/main" id="{00000000-0008-0000-0000-000024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949" name="Text Box 2">
          <a:extLst>
            <a:ext uri="{FF2B5EF4-FFF2-40B4-BE49-F238E27FC236}">
              <a16:creationId xmlns:a16="http://schemas.microsoft.com/office/drawing/2014/main" id="{00000000-0008-0000-0000-000025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950" name="Text Box 2">
          <a:extLst>
            <a:ext uri="{FF2B5EF4-FFF2-40B4-BE49-F238E27FC236}">
              <a16:creationId xmlns:a16="http://schemas.microsoft.com/office/drawing/2014/main" id="{00000000-0008-0000-0000-000026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951" name="Text Box 2">
          <a:extLst>
            <a:ext uri="{FF2B5EF4-FFF2-40B4-BE49-F238E27FC236}">
              <a16:creationId xmlns:a16="http://schemas.microsoft.com/office/drawing/2014/main" id="{00000000-0008-0000-0000-000027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952" name="Text Box 2">
          <a:extLst>
            <a:ext uri="{FF2B5EF4-FFF2-40B4-BE49-F238E27FC236}">
              <a16:creationId xmlns:a16="http://schemas.microsoft.com/office/drawing/2014/main" id="{00000000-0008-0000-0000-000028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953" name="Text Box 2">
          <a:extLst>
            <a:ext uri="{FF2B5EF4-FFF2-40B4-BE49-F238E27FC236}">
              <a16:creationId xmlns:a16="http://schemas.microsoft.com/office/drawing/2014/main" id="{00000000-0008-0000-0000-000029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954" name="Text Box 2">
          <a:extLst>
            <a:ext uri="{FF2B5EF4-FFF2-40B4-BE49-F238E27FC236}">
              <a16:creationId xmlns:a16="http://schemas.microsoft.com/office/drawing/2014/main" id="{00000000-0008-0000-0000-00002A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955" name="Text Box 2">
          <a:extLst>
            <a:ext uri="{FF2B5EF4-FFF2-40B4-BE49-F238E27FC236}">
              <a16:creationId xmlns:a16="http://schemas.microsoft.com/office/drawing/2014/main" id="{00000000-0008-0000-0000-00002B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956" name="Text Box 2">
          <a:extLst>
            <a:ext uri="{FF2B5EF4-FFF2-40B4-BE49-F238E27FC236}">
              <a16:creationId xmlns:a16="http://schemas.microsoft.com/office/drawing/2014/main" id="{00000000-0008-0000-0000-00002C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957" name="Text Box 2">
          <a:extLst>
            <a:ext uri="{FF2B5EF4-FFF2-40B4-BE49-F238E27FC236}">
              <a16:creationId xmlns:a16="http://schemas.microsoft.com/office/drawing/2014/main" id="{00000000-0008-0000-0000-00002D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958" name="Text Box 2">
          <a:extLst>
            <a:ext uri="{FF2B5EF4-FFF2-40B4-BE49-F238E27FC236}">
              <a16:creationId xmlns:a16="http://schemas.microsoft.com/office/drawing/2014/main" id="{00000000-0008-0000-0000-00002E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959" name="Text Box 2">
          <a:extLst>
            <a:ext uri="{FF2B5EF4-FFF2-40B4-BE49-F238E27FC236}">
              <a16:creationId xmlns:a16="http://schemas.microsoft.com/office/drawing/2014/main" id="{00000000-0008-0000-0000-00002F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960" name="Text Box 2">
          <a:extLst>
            <a:ext uri="{FF2B5EF4-FFF2-40B4-BE49-F238E27FC236}">
              <a16:creationId xmlns:a16="http://schemas.microsoft.com/office/drawing/2014/main" id="{00000000-0008-0000-0000-000030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961" name="Text Box 2">
          <a:extLst>
            <a:ext uri="{FF2B5EF4-FFF2-40B4-BE49-F238E27FC236}">
              <a16:creationId xmlns:a16="http://schemas.microsoft.com/office/drawing/2014/main" id="{00000000-0008-0000-0000-000031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962" name="Text Box 2">
          <a:extLst>
            <a:ext uri="{FF2B5EF4-FFF2-40B4-BE49-F238E27FC236}">
              <a16:creationId xmlns:a16="http://schemas.microsoft.com/office/drawing/2014/main" id="{00000000-0008-0000-0000-000032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6963" name="Text Box 2">
          <a:extLst>
            <a:ext uri="{FF2B5EF4-FFF2-40B4-BE49-F238E27FC236}">
              <a16:creationId xmlns:a16="http://schemas.microsoft.com/office/drawing/2014/main" id="{00000000-0008-0000-0000-000033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964" name="Text Box 100">
          <a:extLst>
            <a:ext uri="{FF2B5EF4-FFF2-40B4-BE49-F238E27FC236}">
              <a16:creationId xmlns:a16="http://schemas.microsoft.com/office/drawing/2014/main" id="{00000000-0008-0000-0000-000034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965" name="Text Box 101">
          <a:extLst>
            <a:ext uri="{FF2B5EF4-FFF2-40B4-BE49-F238E27FC236}">
              <a16:creationId xmlns:a16="http://schemas.microsoft.com/office/drawing/2014/main" id="{00000000-0008-0000-0000-000035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966" name="Text Box 102">
          <a:extLst>
            <a:ext uri="{FF2B5EF4-FFF2-40B4-BE49-F238E27FC236}">
              <a16:creationId xmlns:a16="http://schemas.microsoft.com/office/drawing/2014/main" id="{00000000-0008-0000-0000-000036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967" name="Text Box 103">
          <a:extLst>
            <a:ext uri="{FF2B5EF4-FFF2-40B4-BE49-F238E27FC236}">
              <a16:creationId xmlns:a16="http://schemas.microsoft.com/office/drawing/2014/main" id="{00000000-0008-0000-0000-000037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968" name="Text Box 104">
          <a:extLst>
            <a:ext uri="{FF2B5EF4-FFF2-40B4-BE49-F238E27FC236}">
              <a16:creationId xmlns:a16="http://schemas.microsoft.com/office/drawing/2014/main" id="{00000000-0008-0000-0000-000038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969" name="Text Box 105">
          <a:extLst>
            <a:ext uri="{FF2B5EF4-FFF2-40B4-BE49-F238E27FC236}">
              <a16:creationId xmlns:a16="http://schemas.microsoft.com/office/drawing/2014/main" id="{00000000-0008-0000-0000-000039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970" name="Text Box 106">
          <a:extLst>
            <a:ext uri="{FF2B5EF4-FFF2-40B4-BE49-F238E27FC236}">
              <a16:creationId xmlns:a16="http://schemas.microsoft.com/office/drawing/2014/main" id="{00000000-0008-0000-0000-00003A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971" name="Text Box 107">
          <a:extLst>
            <a:ext uri="{FF2B5EF4-FFF2-40B4-BE49-F238E27FC236}">
              <a16:creationId xmlns:a16="http://schemas.microsoft.com/office/drawing/2014/main" id="{00000000-0008-0000-0000-00003B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972" name="Text Box 108">
          <a:extLst>
            <a:ext uri="{FF2B5EF4-FFF2-40B4-BE49-F238E27FC236}">
              <a16:creationId xmlns:a16="http://schemas.microsoft.com/office/drawing/2014/main" id="{00000000-0008-0000-0000-00003C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973" name="Text Box 109">
          <a:extLst>
            <a:ext uri="{FF2B5EF4-FFF2-40B4-BE49-F238E27FC236}">
              <a16:creationId xmlns:a16="http://schemas.microsoft.com/office/drawing/2014/main" id="{00000000-0008-0000-0000-00003D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974" name="Text Box 2">
          <a:extLst>
            <a:ext uri="{FF2B5EF4-FFF2-40B4-BE49-F238E27FC236}">
              <a16:creationId xmlns:a16="http://schemas.microsoft.com/office/drawing/2014/main" id="{00000000-0008-0000-0000-00003E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975" name="Text Box 2">
          <a:extLst>
            <a:ext uri="{FF2B5EF4-FFF2-40B4-BE49-F238E27FC236}">
              <a16:creationId xmlns:a16="http://schemas.microsoft.com/office/drawing/2014/main" id="{00000000-0008-0000-0000-00003F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976" name="Text Box 2">
          <a:extLst>
            <a:ext uri="{FF2B5EF4-FFF2-40B4-BE49-F238E27FC236}">
              <a16:creationId xmlns:a16="http://schemas.microsoft.com/office/drawing/2014/main" id="{00000000-0008-0000-0000-000040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977" name="Text Box 2">
          <a:extLst>
            <a:ext uri="{FF2B5EF4-FFF2-40B4-BE49-F238E27FC236}">
              <a16:creationId xmlns:a16="http://schemas.microsoft.com/office/drawing/2014/main" id="{00000000-0008-0000-0000-000041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978" name="Text Box 2">
          <a:extLst>
            <a:ext uri="{FF2B5EF4-FFF2-40B4-BE49-F238E27FC236}">
              <a16:creationId xmlns:a16="http://schemas.microsoft.com/office/drawing/2014/main" id="{00000000-0008-0000-0000-000042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979" name="Text Box 2">
          <a:extLst>
            <a:ext uri="{FF2B5EF4-FFF2-40B4-BE49-F238E27FC236}">
              <a16:creationId xmlns:a16="http://schemas.microsoft.com/office/drawing/2014/main" id="{00000000-0008-0000-0000-000043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980" name="Text Box 2">
          <a:extLst>
            <a:ext uri="{FF2B5EF4-FFF2-40B4-BE49-F238E27FC236}">
              <a16:creationId xmlns:a16="http://schemas.microsoft.com/office/drawing/2014/main" id="{00000000-0008-0000-0000-000044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981" name="Text Box 2">
          <a:extLst>
            <a:ext uri="{FF2B5EF4-FFF2-40B4-BE49-F238E27FC236}">
              <a16:creationId xmlns:a16="http://schemas.microsoft.com/office/drawing/2014/main" id="{00000000-0008-0000-0000-000045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982" name="Text Box 2">
          <a:extLst>
            <a:ext uri="{FF2B5EF4-FFF2-40B4-BE49-F238E27FC236}">
              <a16:creationId xmlns:a16="http://schemas.microsoft.com/office/drawing/2014/main" id="{00000000-0008-0000-0000-000046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6983" name="Text Box 2">
          <a:extLst>
            <a:ext uri="{FF2B5EF4-FFF2-40B4-BE49-F238E27FC236}">
              <a16:creationId xmlns:a16="http://schemas.microsoft.com/office/drawing/2014/main" id="{00000000-0008-0000-0000-000047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984" name="Text Box 2">
          <a:extLst>
            <a:ext uri="{FF2B5EF4-FFF2-40B4-BE49-F238E27FC236}">
              <a16:creationId xmlns:a16="http://schemas.microsoft.com/office/drawing/2014/main" id="{00000000-0008-0000-0000-000048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985" name="Text Box 2">
          <a:extLst>
            <a:ext uri="{FF2B5EF4-FFF2-40B4-BE49-F238E27FC236}">
              <a16:creationId xmlns:a16="http://schemas.microsoft.com/office/drawing/2014/main" id="{00000000-0008-0000-0000-000049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986" name="Text Box 2">
          <a:extLst>
            <a:ext uri="{FF2B5EF4-FFF2-40B4-BE49-F238E27FC236}">
              <a16:creationId xmlns:a16="http://schemas.microsoft.com/office/drawing/2014/main" id="{00000000-0008-0000-0000-00004A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987" name="Text Box 2">
          <a:extLst>
            <a:ext uri="{FF2B5EF4-FFF2-40B4-BE49-F238E27FC236}">
              <a16:creationId xmlns:a16="http://schemas.microsoft.com/office/drawing/2014/main" id="{00000000-0008-0000-0000-00004B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988" name="Text Box 2">
          <a:extLst>
            <a:ext uri="{FF2B5EF4-FFF2-40B4-BE49-F238E27FC236}">
              <a16:creationId xmlns:a16="http://schemas.microsoft.com/office/drawing/2014/main" id="{00000000-0008-0000-0000-00004C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989" name="Text Box 2">
          <a:extLst>
            <a:ext uri="{FF2B5EF4-FFF2-40B4-BE49-F238E27FC236}">
              <a16:creationId xmlns:a16="http://schemas.microsoft.com/office/drawing/2014/main" id="{00000000-0008-0000-0000-00004D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990" name="Text Box 2">
          <a:extLst>
            <a:ext uri="{FF2B5EF4-FFF2-40B4-BE49-F238E27FC236}">
              <a16:creationId xmlns:a16="http://schemas.microsoft.com/office/drawing/2014/main" id="{00000000-0008-0000-0000-00004E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991" name="Text Box 2">
          <a:extLst>
            <a:ext uri="{FF2B5EF4-FFF2-40B4-BE49-F238E27FC236}">
              <a16:creationId xmlns:a16="http://schemas.microsoft.com/office/drawing/2014/main" id="{00000000-0008-0000-0000-00004F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992" name="Text Box 2">
          <a:extLst>
            <a:ext uri="{FF2B5EF4-FFF2-40B4-BE49-F238E27FC236}">
              <a16:creationId xmlns:a16="http://schemas.microsoft.com/office/drawing/2014/main" id="{00000000-0008-0000-0000-000050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993" name="Text Box 2">
          <a:extLst>
            <a:ext uri="{FF2B5EF4-FFF2-40B4-BE49-F238E27FC236}">
              <a16:creationId xmlns:a16="http://schemas.microsoft.com/office/drawing/2014/main" id="{00000000-0008-0000-0000-000051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994" name="Text Box 2">
          <a:extLst>
            <a:ext uri="{FF2B5EF4-FFF2-40B4-BE49-F238E27FC236}">
              <a16:creationId xmlns:a16="http://schemas.microsoft.com/office/drawing/2014/main" id="{00000000-0008-0000-0000-000052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995" name="Text Box 2">
          <a:extLst>
            <a:ext uri="{FF2B5EF4-FFF2-40B4-BE49-F238E27FC236}">
              <a16:creationId xmlns:a16="http://schemas.microsoft.com/office/drawing/2014/main" id="{00000000-0008-0000-0000-000053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996" name="Text Box 2">
          <a:extLst>
            <a:ext uri="{FF2B5EF4-FFF2-40B4-BE49-F238E27FC236}">
              <a16:creationId xmlns:a16="http://schemas.microsoft.com/office/drawing/2014/main" id="{00000000-0008-0000-0000-000054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997" name="Text Box 2">
          <a:extLst>
            <a:ext uri="{FF2B5EF4-FFF2-40B4-BE49-F238E27FC236}">
              <a16:creationId xmlns:a16="http://schemas.microsoft.com/office/drawing/2014/main" id="{00000000-0008-0000-0000-000055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998" name="Text Box 2">
          <a:extLst>
            <a:ext uri="{FF2B5EF4-FFF2-40B4-BE49-F238E27FC236}">
              <a16:creationId xmlns:a16="http://schemas.microsoft.com/office/drawing/2014/main" id="{00000000-0008-0000-0000-000056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6999" name="Text Box 2">
          <a:extLst>
            <a:ext uri="{FF2B5EF4-FFF2-40B4-BE49-F238E27FC236}">
              <a16:creationId xmlns:a16="http://schemas.microsoft.com/office/drawing/2014/main" id="{00000000-0008-0000-0000-000057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00" name="Text Box 2">
          <a:extLst>
            <a:ext uri="{FF2B5EF4-FFF2-40B4-BE49-F238E27FC236}">
              <a16:creationId xmlns:a16="http://schemas.microsoft.com/office/drawing/2014/main" id="{00000000-0008-0000-0000-000058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01" name="Text Box 2">
          <a:extLst>
            <a:ext uri="{FF2B5EF4-FFF2-40B4-BE49-F238E27FC236}">
              <a16:creationId xmlns:a16="http://schemas.microsoft.com/office/drawing/2014/main" id="{00000000-0008-0000-0000-000059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02" name="Text Box 2">
          <a:extLst>
            <a:ext uri="{FF2B5EF4-FFF2-40B4-BE49-F238E27FC236}">
              <a16:creationId xmlns:a16="http://schemas.microsoft.com/office/drawing/2014/main" id="{00000000-0008-0000-0000-00005A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03" name="Text Box 2">
          <a:extLst>
            <a:ext uri="{FF2B5EF4-FFF2-40B4-BE49-F238E27FC236}">
              <a16:creationId xmlns:a16="http://schemas.microsoft.com/office/drawing/2014/main" id="{00000000-0008-0000-0000-00005B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04" name="Text Box 2">
          <a:extLst>
            <a:ext uri="{FF2B5EF4-FFF2-40B4-BE49-F238E27FC236}">
              <a16:creationId xmlns:a16="http://schemas.microsoft.com/office/drawing/2014/main" id="{00000000-0008-0000-0000-00005C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05" name="Text Box 2">
          <a:extLst>
            <a:ext uri="{FF2B5EF4-FFF2-40B4-BE49-F238E27FC236}">
              <a16:creationId xmlns:a16="http://schemas.microsoft.com/office/drawing/2014/main" id="{00000000-0008-0000-0000-00005D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06" name="Text Box 2">
          <a:extLst>
            <a:ext uri="{FF2B5EF4-FFF2-40B4-BE49-F238E27FC236}">
              <a16:creationId xmlns:a16="http://schemas.microsoft.com/office/drawing/2014/main" id="{00000000-0008-0000-0000-00005E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07" name="Text Box 2">
          <a:extLst>
            <a:ext uri="{FF2B5EF4-FFF2-40B4-BE49-F238E27FC236}">
              <a16:creationId xmlns:a16="http://schemas.microsoft.com/office/drawing/2014/main" id="{00000000-0008-0000-0000-00005F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08" name="Text Box 2">
          <a:extLst>
            <a:ext uri="{FF2B5EF4-FFF2-40B4-BE49-F238E27FC236}">
              <a16:creationId xmlns:a16="http://schemas.microsoft.com/office/drawing/2014/main" id="{00000000-0008-0000-0000-000060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09" name="Text Box 2">
          <a:extLst>
            <a:ext uri="{FF2B5EF4-FFF2-40B4-BE49-F238E27FC236}">
              <a16:creationId xmlns:a16="http://schemas.microsoft.com/office/drawing/2014/main" id="{00000000-0008-0000-0000-000061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10" name="Text Box 2">
          <a:extLst>
            <a:ext uri="{FF2B5EF4-FFF2-40B4-BE49-F238E27FC236}">
              <a16:creationId xmlns:a16="http://schemas.microsoft.com/office/drawing/2014/main" id="{00000000-0008-0000-0000-000062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11" name="Text Box 2">
          <a:extLst>
            <a:ext uri="{FF2B5EF4-FFF2-40B4-BE49-F238E27FC236}">
              <a16:creationId xmlns:a16="http://schemas.microsoft.com/office/drawing/2014/main" id="{00000000-0008-0000-0000-000063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12" name="Text Box 2">
          <a:extLst>
            <a:ext uri="{FF2B5EF4-FFF2-40B4-BE49-F238E27FC236}">
              <a16:creationId xmlns:a16="http://schemas.microsoft.com/office/drawing/2014/main" id="{00000000-0008-0000-0000-000064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13" name="Text Box 2">
          <a:extLst>
            <a:ext uri="{FF2B5EF4-FFF2-40B4-BE49-F238E27FC236}">
              <a16:creationId xmlns:a16="http://schemas.microsoft.com/office/drawing/2014/main" id="{00000000-0008-0000-0000-000065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14" name="Text Box 2">
          <a:extLst>
            <a:ext uri="{FF2B5EF4-FFF2-40B4-BE49-F238E27FC236}">
              <a16:creationId xmlns:a16="http://schemas.microsoft.com/office/drawing/2014/main" id="{00000000-0008-0000-0000-000066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15" name="Text Box 2">
          <a:extLst>
            <a:ext uri="{FF2B5EF4-FFF2-40B4-BE49-F238E27FC236}">
              <a16:creationId xmlns:a16="http://schemas.microsoft.com/office/drawing/2014/main" id="{00000000-0008-0000-0000-000067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16" name="Text Box 2">
          <a:extLst>
            <a:ext uri="{FF2B5EF4-FFF2-40B4-BE49-F238E27FC236}">
              <a16:creationId xmlns:a16="http://schemas.microsoft.com/office/drawing/2014/main" id="{00000000-0008-0000-0000-000068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17" name="Text Box 2">
          <a:extLst>
            <a:ext uri="{FF2B5EF4-FFF2-40B4-BE49-F238E27FC236}">
              <a16:creationId xmlns:a16="http://schemas.microsoft.com/office/drawing/2014/main" id="{00000000-0008-0000-0000-000069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18" name="Text Box 2">
          <a:extLst>
            <a:ext uri="{FF2B5EF4-FFF2-40B4-BE49-F238E27FC236}">
              <a16:creationId xmlns:a16="http://schemas.microsoft.com/office/drawing/2014/main" id="{00000000-0008-0000-0000-00006A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19" name="Text Box 2">
          <a:extLst>
            <a:ext uri="{FF2B5EF4-FFF2-40B4-BE49-F238E27FC236}">
              <a16:creationId xmlns:a16="http://schemas.microsoft.com/office/drawing/2014/main" id="{00000000-0008-0000-0000-00006B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20" name="Text Box 2">
          <a:extLst>
            <a:ext uri="{FF2B5EF4-FFF2-40B4-BE49-F238E27FC236}">
              <a16:creationId xmlns:a16="http://schemas.microsoft.com/office/drawing/2014/main" id="{00000000-0008-0000-0000-00006C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21" name="Text Box 2">
          <a:extLst>
            <a:ext uri="{FF2B5EF4-FFF2-40B4-BE49-F238E27FC236}">
              <a16:creationId xmlns:a16="http://schemas.microsoft.com/office/drawing/2014/main" id="{00000000-0008-0000-0000-00006D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22" name="Text Box 2">
          <a:extLst>
            <a:ext uri="{FF2B5EF4-FFF2-40B4-BE49-F238E27FC236}">
              <a16:creationId xmlns:a16="http://schemas.microsoft.com/office/drawing/2014/main" id="{00000000-0008-0000-0000-00006E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23" name="Text Box 2">
          <a:extLst>
            <a:ext uri="{FF2B5EF4-FFF2-40B4-BE49-F238E27FC236}">
              <a16:creationId xmlns:a16="http://schemas.microsoft.com/office/drawing/2014/main" id="{00000000-0008-0000-0000-00006F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24" name="Text Box 2">
          <a:extLst>
            <a:ext uri="{FF2B5EF4-FFF2-40B4-BE49-F238E27FC236}">
              <a16:creationId xmlns:a16="http://schemas.microsoft.com/office/drawing/2014/main" id="{00000000-0008-0000-0000-000070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25" name="Text Box 2">
          <a:extLst>
            <a:ext uri="{FF2B5EF4-FFF2-40B4-BE49-F238E27FC236}">
              <a16:creationId xmlns:a16="http://schemas.microsoft.com/office/drawing/2014/main" id="{00000000-0008-0000-0000-000071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26" name="Text Box 2">
          <a:extLst>
            <a:ext uri="{FF2B5EF4-FFF2-40B4-BE49-F238E27FC236}">
              <a16:creationId xmlns:a16="http://schemas.microsoft.com/office/drawing/2014/main" id="{00000000-0008-0000-0000-000072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27" name="Text Box 2">
          <a:extLst>
            <a:ext uri="{FF2B5EF4-FFF2-40B4-BE49-F238E27FC236}">
              <a16:creationId xmlns:a16="http://schemas.microsoft.com/office/drawing/2014/main" id="{00000000-0008-0000-0000-000073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28" name="Text Box 2">
          <a:extLst>
            <a:ext uri="{FF2B5EF4-FFF2-40B4-BE49-F238E27FC236}">
              <a16:creationId xmlns:a16="http://schemas.microsoft.com/office/drawing/2014/main" id="{00000000-0008-0000-0000-000074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29" name="Text Box 2">
          <a:extLst>
            <a:ext uri="{FF2B5EF4-FFF2-40B4-BE49-F238E27FC236}">
              <a16:creationId xmlns:a16="http://schemas.microsoft.com/office/drawing/2014/main" id="{00000000-0008-0000-0000-000075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030" name="Text Box 100">
          <a:extLst>
            <a:ext uri="{FF2B5EF4-FFF2-40B4-BE49-F238E27FC236}">
              <a16:creationId xmlns:a16="http://schemas.microsoft.com/office/drawing/2014/main" id="{00000000-0008-0000-0000-000076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031" name="Text Box 101">
          <a:extLst>
            <a:ext uri="{FF2B5EF4-FFF2-40B4-BE49-F238E27FC236}">
              <a16:creationId xmlns:a16="http://schemas.microsoft.com/office/drawing/2014/main" id="{00000000-0008-0000-0000-000077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032" name="Text Box 102">
          <a:extLst>
            <a:ext uri="{FF2B5EF4-FFF2-40B4-BE49-F238E27FC236}">
              <a16:creationId xmlns:a16="http://schemas.microsoft.com/office/drawing/2014/main" id="{00000000-0008-0000-0000-000078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033" name="Text Box 103">
          <a:extLst>
            <a:ext uri="{FF2B5EF4-FFF2-40B4-BE49-F238E27FC236}">
              <a16:creationId xmlns:a16="http://schemas.microsoft.com/office/drawing/2014/main" id="{00000000-0008-0000-0000-000079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034" name="Text Box 104">
          <a:extLst>
            <a:ext uri="{FF2B5EF4-FFF2-40B4-BE49-F238E27FC236}">
              <a16:creationId xmlns:a16="http://schemas.microsoft.com/office/drawing/2014/main" id="{00000000-0008-0000-0000-00007A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035" name="Text Box 105">
          <a:extLst>
            <a:ext uri="{FF2B5EF4-FFF2-40B4-BE49-F238E27FC236}">
              <a16:creationId xmlns:a16="http://schemas.microsoft.com/office/drawing/2014/main" id="{00000000-0008-0000-0000-00007B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036" name="Text Box 106">
          <a:extLst>
            <a:ext uri="{FF2B5EF4-FFF2-40B4-BE49-F238E27FC236}">
              <a16:creationId xmlns:a16="http://schemas.microsoft.com/office/drawing/2014/main" id="{00000000-0008-0000-0000-00007C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037" name="Text Box 107">
          <a:extLst>
            <a:ext uri="{FF2B5EF4-FFF2-40B4-BE49-F238E27FC236}">
              <a16:creationId xmlns:a16="http://schemas.microsoft.com/office/drawing/2014/main" id="{00000000-0008-0000-0000-00007D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038" name="Text Box 108">
          <a:extLst>
            <a:ext uri="{FF2B5EF4-FFF2-40B4-BE49-F238E27FC236}">
              <a16:creationId xmlns:a16="http://schemas.microsoft.com/office/drawing/2014/main" id="{00000000-0008-0000-0000-00007E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039" name="Text Box 109">
          <a:extLst>
            <a:ext uri="{FF2B5EF4-FFF2-40B4-BE49-F238E27FC236}">
              <a16:creationId xmlns:a16="http://schemas.microsoft.com/office/drawing/2014/main" id="{00000000-0008-0000-0000-00007F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040" name="Text Box 2">
          <a:extLst>
            <a:ext uri="{FF2B5EF4-FFF2-40B4-BE49-F238E27FC236}">
              <a16:creationId xmlns:a16="http://schemas.microsoft.com/office/drawing/2014/main" id="{00000000-0008-0000-0000-000080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041" name="Text Box 2">
          <a:extLst>
            <a:ext uri="{FF2B5EF4-FFF2-40B4-BE49-F238E27FC236}">
              <a16:creationId xmlns:a16="http://schemas.microsoft.com/office/drawing/2014/main" id="{00000000-0008-0000-0000-000081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042" name="Text Box 2">
          <a:extLst>
            <a:ext uri="{FF2B5EF4-FFF2-40B4-BE49-F238E27FC236}">
              <a16:creationId xmlns:a16="http://schemas.microsoft.com/office/drawing/2014/main" id="{00000000-0008-0000-0000-000082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043" name="Text Box 2">
          <a:extLst>
            <a:ext uri="{FF2B5EF4-FFF2-40B4-BE49-F238E27FC236}">
              <a16:creationId xmlns:a16="http://schemas.microsoft.com/office/drawing/2014/main" id="{00000000-0008-0000-0000-000083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044" name="Text Box 2">
          <a:extLst>
            <a:ext uri="{FF2B5EF4-FFF2-40B4-BE49-F238E27FC236}">
              <a16:creationId xmlns:a16="http://schemas.microsoft.com/office/drawing/2014/main" id="{00000000-0008-0000-0000-000084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045" name="Text Box 2">
          <a:extLst>
            <a:ext uri="{FF2B5EF4-FFF2-40B4-BE49-F238E27FC236}">
              <a16:creationId xmlns:a16="http://schemas.microsoft.com/office/drawing/2014/main" id="{00000000-0008-0000-0000-000085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046" name="Text Box 2">
          <a:extLst>
            <a:ext uri="{FF2B5EF4-FFF2-40B4-BE49-F238E27FC236}">
              <a16:creationId xmlns:a16="http://schemas.microsoft.com/office/drawing/2014/main" id="{00000000-0008-0000-0000-000086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047" name="Text Box 2">
          <a:extLst>
            <a:ext uri="{FF2B5EF4-FFF2-40B4-BE49-F238E27FC236}">
              <a16:creationId xmlns:a16="http://schemas.microsoft.com/office/drawing/2014/main" id="{00000000-0008-0000-0000-000087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048" name="Text Box 2">
          <a:extLst>
            <a:ext uri="{FF2B5EF4-FFF2-40B4-BE49-F238E27FC236}">
              <a16:creationId xmlns:a16="http://schemas.microsoft.com/office/drawing/2014/main" id="{00000000-0008-0000-0000-000088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049" name="Text Box 2">
          <a:extLst>
            <a:ext uri="{FF2B5EF4-FFF2-40B4-BE49-F238E27FC236}">
              <a16:creationId xmlns:a16="http://schemas.microsoft.com/office/drawing/2014/main" id="{00000000-0008-0000-0000-000089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50" name="Text Box 2">
          <a:extLst>
            <a:ext uri="{FF2B5EF4-FFF2-40B4-BE49-F238E27FC236}">
              <a16:creationId xmlns:a16="http://schemas.microsoft.com/office/drawing/2014/main" id="{00000000-0008-0000-0000-00008A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51" name="Text Box 2">
          <a:extLst>
            <a:ext uri="{FF2B5EF4-FFF2-40B4-BE49-F238E27FC236}">
              <a16:creationId xmlns:a16="http://schemas.microsoft.com/office/drawing/2014/main" id="{00000000-0008-0000-0000-00008B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52" name="Text Box 2">
          <a:extLst>
            <a:ext uri="{FF2B5EF4-FFF2-40B4-BE49-F238E27FC236}">
              <a16:creationId xmlns:a16="http://schemas.microsoft.com/office/drawing/2014/main" id="{00000000-0008-0000-0000-00008C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53" name="Text Box 2">
          <a:extLst>
            <a:ext uri="{FF2B5EF4-FFF2-40B4-BE49-F238E27FC236}">
              <a16:creationId xmlns:a16="http://schemas.microsoft.com/office/drawing/2014/main" id="{00000000-0008-0000-0000-00008D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54" name="Text Box 2">
          <a:extLst>
            <a:ext uri="{FF2B5EF4-FFF2-40B4-BE49-F238E27FC236}">
              <a16:creationId xmlns:a16="http://schemas.microsoft.com/office/drawing/2014/main" id="{00000000-0008-0000-0000-00008E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55" name="Text Box 2">
          <a:extLst>
            <a:ext uri="{FF2B5EF4-FFF2-40B4-BE49-F238E27FC236}">
              <a16:creationId xmlns:a16="http://schemas.microsoft.com/office/drawing/2014/main" id="{00000000-0008-0000-0000-00008F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56" name="Text Box 2">
          <a:extLst>
            <a:ext uri="{FF2B5EF4-FFF2-40B4-BE49-F238E27FC236}">
              <a16:creationId xmlns:a16="http://schemas.microsoft.com/office/drawing/2014/main" id="{00000000-0008-0000-0000-000090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57" name="Text Box 2">
          <a:extLst>
            <a:ext uri="{FF2B5EF4-FFF2-40B4-BE49-F238E27FC236}">
              <a16:creationId xmlns:a16="http://schemas.microsoft.com/office/drawing/2014/main" id="{00000000-0008-0000-0000-000091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58" name="Text Box 2">
          <a:extLst>
            <a:ext uri="{FF2B5EF4-FFF2-40B4-BE49-F238E27FC236}">
              <a16:creationId xmlns:a16="http://schemas.microsoft.com/office/drawing/2014/main" id="{00000000-0008-0000-0000-000092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59" name="Text Box 2">
          <a:extLst>
            <a:ext uri="{FF2B5EF4-FFF2-40B4-BE49-F238E27FC236}">
              <a16:creationId xmlns:a16="http://schemas.microsoft.com/office/drawing/2014/main" id="{00000000-0008-0000-0000-000093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60" name="Text Box 2">
          <a:extLst>
            <a:ext uri="{FF2B5EF4-FFF2-40B4-BE49-F238E27FC236}">
              <a16:creationId xmlns:a16="http://schemas.microsoft.com/office/drawing/2014/main" id="{00000000-0008-0000-0000-000094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61" name="Text Box 2">
          <a:extLst>
            <a:ext uri="{FF2B5EF4-FFF2-40B4-BE49-F238E27FC236}">
              <a16:creationId xmlns:a16="http://schemas.microsoft.com/office/drawing/2014/main" id="{00000000-0008-0000-0000-000095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62" name="Text Box 2">
          <a:extLst>
            <a:ext uri="{FF2B5EF4-FFF2-40B4-BE49-F238E27FC236}">
              <a16:creationId xmlns:a16="http://schemas.microsoft.com/office/drawing/2014/main" id="{00000000-0008-0000-0000-000096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63" name="Text Box 2">
          <a:extLst>
            <a:ext uri="{FF2B5EF4-FFF2-40B4-BE49-F238E27FC236}">
              <a16:creationId xmlns:a16="http://schemas.microsoft.com/office/drawing/2014/main" id="{00000000-0008-0000-0000-000097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64" name="Text Box 2">
          <a:extLst>
            <a:ext uri="{FF2B5EF4-FFF2-40B4-BE49-F238E27FC236}">
              <a16:creationId xmlns:a16="http://schemas.microsoft.com/office/drawing/2014/main" id="{00000000-0008-0000-0000-000098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65" name="Text Box 2">
          <a:extLst>
            <a:ext uri="{FF2B5EF4-FFF2-40B4-BE49-F238E27FC236}">
              <a16:creationId xmlns:a16="http://schemas.microsoft.com/office/drawing/2014/main" id="{00000000-0008-0000-0000-000099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66" name="Text Box 2">
          <a:extLst>
            <a:ext uri="{FF2B5EF4-FFF2-40B4-BE49-F238E27FC236}">
              <a16:creationId xmlns:a16="http://schemas.microsoft.com/office/drawing/2014/main" id="{00000000-0008-0000-0000-00009A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67" name="Text Box 2">
          <a:extLst>
            <a:ext uri="{FF2B5EF4-FFF2-40B4-BE49-F238E27FC236}">
              <a16:creationId xmlns:a16="http://schemas.microsoft.com/office/drawing/2014/main" id="{00000000-0008-0000-0000-00009B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68" name="Text Box 2">
          <a:extLst>
            <a:ext uri="{FF2B5EF4-FFF2-40B4-BE49-F238E27FC236}">
              <a16:creationId xmlns:a16="http://schemas.microsoft.com/office/drawing/2014/main" id="{00000000-0008-0000-0000-00009C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69" name="Text Box 2">
          <a:extLst>
            <a:ext uri="{FF2B5EF4-FFF2-40B4-BE49-F238E27FC236}">
              <a16:creationId xmlns:a16="http://schemas.microsoft.com/office/drawing/2014/main" id="{00000000-0008-0000-0000-00009D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70" name="Text Box 2">
          <a:extLst>
            <a:ext uri="{FF2B5EF4-FFF2-40B4-BE49-F238E27FC236}">
              <a16:creationId xmlns:a16="http://schemas.microsoft.com/office/drawing/2014/main" id="{00000000-0008-0000-0000-00009E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71" name="Text Box 2">
          <a:extLst>
            <a:ext uri="{FF2B5EF4-FFF2-40B4-BE49-F238E27FC236}">
              <a16:creationId xmlns:a16="http://schemas.microsoft.com/office/drawing/2014/main" id="{00000000-0008-0000-0000-00009F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72" name="Text Box 2">
          <a:extLst>
            <a:ext uri="{FF2B5EF4-FFF2-40B4-BE49-F238E27FC236}">
              <a16:creationId xmlns:a16="http://schemas.microsoft.com/office/drawing/2014/main" id="{00000000-0008-0000-0000-0000A0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73" name="Text Box 2">
          <a:extLst>
            <a:ext uri="{FF2B5EF4-FFF2-40B4-BE49-F238E27FC236}">
              <a16:creationId xmlns:a16="http://schemas.microsoft.com/office/drawing/2014/main" id="{00000000-0008-0000-0000-0000A1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74" name="Text Box 2">
          <a:extLst>
            <a:ext uri="{FF2B5EF4-FFF2-40B4-BE49-F238E27FC236}">
              <a16:creationId xmlns:a16="http://schemas.microsoft.com/office/drawing/2014/main" id="{00000000-0008-0000-0000-0000A2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075" name="Text Box 2">
          <a:extLst>
            <a:ext uri="{FF2B5EF4-FFF2-40B4-BE49-F238E27FC236}">
              <a16:creationId xmlns:a16="http://schemas.microsoft.com/office/drawing/2014/main" id="{00000000-0008-0000-0000-0000A3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76" name="Text Box 2">
          <a:extLst>
            <a:ext uri="{FF2B5EF4-FFF2-40B4-BE49-F238E27FC236}">
              <a16:creationId xmlns:a16="http://schemas.microsoft.com/office/drawing/2014/main" id="{00000000-0008-0000-0000-0000A4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77" name="Text Box 2">
          <a:extLst>
            <a:ext uri="{FF2B5EF4-FFF2-40B4-BE49-F238E27FC236}">
              <a16:creationId xmlns:a16="http://schemas.microsoft.com/office/drawing/2014/main" id="{00000000-0008-0000-0000-0000A5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78" name="Text Box 2">
          <a:extLst>
            <a:ext uri="{FF2B5EF4-FFF2-40B4-BE49-F238E27FC236}">
              <a16:creationId xmlns:a16="http://schemas.microsoft.com/office/drawing/2014/main" id="{00000000-0008-0000-0000-0000A6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79" name="Text Box 2">
          <a:extLst>
            <a:ext uri="{FF2B5EF4-FFF2-40B4-BE49-F238E27FC236}">
              <a16:creationId xmlns:a16="http://schemas.microsoft.com/office/drawing/2014/main" id="{00000000-0008-0000-0000-0000A7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80" name="Text Box 2">
          <a:extLst>
            <a:ext uri="{FF2B5EF4-FFF2-40B4-BE49-F238E27FC236}">
              <a16:creationId xmlns:a16="http://schemas.microsoft.com/office/drawing/2014/main" id="{00000000-0008-0000-0000-0000A8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81" name="Text Box 2">
          <a:extLst>
            <a:ext uri="{FF2B5EF4-FFF2-40B4-BE49-F238E27FC236}">
              <a16:creationId xmlns:a16="http://schemas.microsoft.com/office/drawing/2014/main" id="{00000000-0008-0000-0000-0000A9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82" name="Text Box 2">
          <a:extLst>
            <a:ext uri="{FF2B5EF4-FFF2-40B4-BE49-F238E27FC236}">
              <a16:creationId xmlns:a16="http://schemas.microsoft.com/office/drawing/2014/main" id="{00000000-0008-0000-0000-0000AA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83" name="Text Box 2">
          <a:extLst>
            <a:ext uri="{FF2B5EF4-FFF2-40B4-BE49-F238E27FC236}">
              <a16:creationId xmlns:a16="http://schemas.microsoft.com/office/drawing/2014/main" id="{00000000-0008-0000-0000-0000AB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84" name="Text Box 2">
          <a:extLst>
            <a:ext uri="{FF2B5EF4-FFF2-40B4-BE49-F238E27FC236}">
              <a16:creationId xmlns:a16="http://schemas.microsoft.com/office/drawing/2014/main" id="{00000000-0008-0000-0000-0000AC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85" name="Text Box 2">
          <a:extLst>
            <a:ext uri="{FF2B5EF4-FFF2-40B4-BE49-F238E27FC236}">
              <a16:creationId xmlns:a16="http://schemas.microsoft.com/office/drawing/2014/main" id="{00000000-0008-0000-0000-0000AD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86" name="Text Box 2">
          <a:extLst>
            <a:ext uri="{FF2B5EF4-FFF2-40B4-BE49-F238E27FC236}">
              <a16:creationId xmlns:a16="http://schemas.microsoft.com/office/drawing/2014/main" id="{00000000-0008-0000-0000-0000AE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87" name="Text Box 2">
          <a:extLst>
            <a:ext uri="{FF2B5EF4-FFF2-40B4-BE49-F238E27FC236}">
              <a16:creationId xmlns:a16="http://schemas.microsoft.com/office/drawing/2014/main" id="{00000000-0008-0000-0000-0000AF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88" name="Text Box 2">
          <a:extLst>
            <a:ext uri="{FF2B5EF4-FFF2-40B4-BE49-F238E27FC236}">
              <a16:creationId xmlns:a16="http://schemas.microsoft.com/office/drawing/2014/main" id="{00000000-0008-0000-0000-0000B0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89" name="Text Box 2">
          <a:extLst>
            <a:ext uri="{FF2B5EF4-FFF2-40B4-BE49-F238E27FC236}">
              <a16:creationId xmlns:a16="http://schemas.microsoft.com/office/drawing/2014/main" id="{00000000-0008-0000-0000-0000B1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90" name="Text Box 2">
          <a:extLst>
            <a:ext uri="{FF2B5EF4-FFF2-40B4-BE49-F238E27FC236}">
              <a16:creationId xmlns:a16="http://schemas.microsoft.com/office/drawing/2014/main" id="{00000000-0008-0000-0000-0000B2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91" name="Text Box 2">
          <a:extLst>
            <a:ext uri="{FF2B5EF4-FFF2-40B4-BE49-F238E27FC236}">
              <a16:creationId xmlns:a16="http://schemas.microsoft.com/office/drawing/2014/main" id="{00000000-0008-0000-0000-0000B3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92" name="Text Box 2">
          <a:extLst>
            <a:ext uri="{FF2B5EF4-FFF2-40B4-BE49-F238E27FC236}">
              <a16:creationId xmlns:a16="http://schemas.microsoft.com/office/drawing/2014/main" id="{00000000-0008-0000-0000-0000B4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93" name="Text Box 2">
          <a:extLst>
            <a:ext uri="{FF2B5EF4-FFF2-40B4-BE49-F238E27FC236}">
              <a16:creationId xmlns:a16="http://schemas.microsoft.com/office/drawing/2014/main" id="{00000000-0008-0000-0000-0000B5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94" name="Text Box 2">
          <a:extLst>
            <a:ext uri="{FF2B5EF4-FFF2-40B4-BE49-F238E27FC236}">
              <a16:creationId xmlns:a16="http://schemas.microsoft.com/office/drawing/2014/main" id="{00000000-0008-0000-0000-0000B6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2166" cy="259079"/>
    <xdr:sp macro="" textlink="">
      <xdr:nvSpPr>
        <xdr:cNvPr id="7095" name="Text Box 2">
          <a:extLst>
            <a:ext uri="{FF2B5EF4-FFF2-40B4-BE49-F238E27FC236}">
              <a16:creationId xmlns:a16="http://schemas.microsoft.com/office/drawing/2014/main" id="{00000000-0008-0000-0000-0000B71B0000}"/>
            </a:ext>
          </a:extLst>
        </xdr:cNvPr>
        <xdr:cNvSpPr txBox="1">
          <a:spLocks noChangeArrowheads="1"/>
        </xdr:cNvSpPr>
      </xdr:nvSpPr>
      <xdr:spPr bwMode="auto">
        <a:xfrm>
          <a:off x="10487025" y="381285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096" name="Text Box 100">
          <a:extLst>
            <a:ext uri="{FF2B5EF4-FFF2-40B4-BE49-F238E27FC236}">
              <a16:creationId xmlns:a16="http://schemas.microsoft.com/office/drawing/2014/main" id="{00000000-0008-0000-0000-0000B8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097" name="Text Box 101">
          <a:extLst>
            <a:ext uri="{FF2B5EF4-FFF2-40B4-BE49-F238E27FC236}">
              <a16:creationId xmlns:a16="http://schemas.microsoft.com/office/drawing/2014/main" id="{00000000-0008-0000-0000-0000B9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098" name="Text Box 102">
          <a:extLst>
            <a:ext uri="{FF2B5EF4-FFF2-40B4-BE49-F238E27FC236}">
              <a16:creationId xmlns:a16="http://schemas.microsoft.com/office/drawing/2014/main" id="{00000000-0008-0000-0000-0000BA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099" name="Text Box 103">
          <a:extLst>
            <a:ext uri="{FF2B5EF4-FFF2-40B4-BE49-F238E27FC236}">
              <a16:creationId xmlns:a16="http://schemas.microsoft.com/office/drawing/2014/main" id="{00000000-0008-0000-0000-0000BB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100" name="Text Box 104">
          <a:extLst>
            <a:ext uri="{FF2B5EF4-FFF2-40B4-BE49-F238E27FC236}">
              <a16:creationId xmlns:a16="http://schemas.microsoft.com/office/drawing/2014/main" id="{00000000-0008-0000-0000-0000BC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101" name="Text Box 105">
          <a:extLst>
            <a:ext uri="{FF2B5EF4-FFF2-40B4-BE49-F238E27FC236}">
              <a16:creationId xmlns:a16="http://schemas.microsoft.com/office/drawing/2014/main" id="{00000000-0008-0000-0000-0000BD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102" name="Text Box 106">
          <a:extLst>
            <a:ext uri="{FF2B5EF4-FFF2-40B4-BE49-F238E27FC236}">
              <a16:creationId xmlns:a16="http://schemas.microsoft.com/office/drawing/2014/main" id="{00000000-0008-0000-0000-0000BE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103" name="Text Box 107">
          <a:extLst>
            <a:ext uri="{FF2B5EF4-FFF2-40B4-BE49-F238E27FC236}">
              <a16:creationId xmlns:a16="http://schemas.microsoft.com/office/drawing/2014/main" id="{00000000-0008-0000-0000-0000BF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104" name="Text Box 108">
          <a:extLst>
            <a:ext uri="{FF2B5EF4-FFF2-40B4-BE49-F238E27FC236}">
              <a16:creationId xmlns:a16="http://schemas.microsoft.com/office/drawing/2014/main" id="{00000000-0008-0000-0000-0000C0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105" name="Text Box 109">
          <a:extLst>
            <a:ext uri="{FF2B5EF4-FFF2-40B4-BE49-F238E27FC236}">
              <a16:creationId xmlns:a16="http://schemas.microsoft.com/office/drawing/2014/main" id="{00000000-0008-0000-0000-0000C1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106" name="Text Box 2">
          <a:extLst>
            <a:ext uri="{FF2B5EF4-FFF2-40B4-BE49-F238E27FC236}">
              <a16:creationId xmlns:a16="http://schemas.microsoft.com/office/drawing/2014/main" id="{00000000-0008-0000-0000-0000C2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107" name="Text Box 2">
          <a:extLst>
            <a:ext uri="{FF2B5EF4-FFF2-40B4-BE49-F238E27FC236}">
              <a16:creationId xmlns:a16="http://schemas.microsoft.com/office/drawing/2014/main" id="{00000000-0008-0000-0000-0000C3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108" name="Text Box 2">
          <a:extLst>
            <a:ext uri="{FF2B5EF4-FFF2-40B4-BE49-F238E27FC236}">
              <a16:creationId xmlns:a16="http://schemas.microsoft.com/office/drawing/2014/main" id="{00000000-0008-0000-0000-0000C4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109" name="Text Box 2">
          <a:extLst>
            <a:ext uri="{FF2B5EF4-FFF2-40B4-BE49-F238E27FC236}">
              <a16:creationId xmlns:a16="http://schemas.microsoft.com/office/drawing/2014/main" id="{00000000-0008-0000-0000-0000C5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110" name="Text Box 2">
          <a:extLst>
            <a:ext uri="{FF2B5EF4-FFF2-40B4-BE49-F238E27FC236}">
              <a16:creationId xmlns:a16="http://schemas.microsoft.com/office/drawing/2014/main" id="{00000000-0008-0000-0000-0000C6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111" name="Text Box 2">
          <a:extLst>
            <a:ext uri="{FF2B5EF4-FFF2-40B4-BE49-F238E27FC236}">
              <a16:creationId xmlns:a16="http://schemas.microsoft.com/office/drawing/2014/main" id="{00000000-0008-0000-0000-0000C7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112" name="Text Box 2">
          <a:extLst>
            <a:ext uri="{FF2B5EF4-FFF2-40B4-BE49-F238E27FC236}">
              <a16:creationId xmlns:a16="http://schemas.microsoft.com/office/drawing/2014/main" id="{00000000-0008-0000-0000-0000C8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113" name="Text Box 2">
          <a:extLst>
            <a:ext uri="{FF2B5EF4-FFF2-40B4-BE49-F238E27FC236}">
              <a16:creationId xmlns:a16="http://schemas.microsoft.com/office/drawing/2014/main" id="{00000000-0008-0000-0000-0000C9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114" name="Text Box 2">
          <a:extLst>
            <a:ext uri="{FF2B5EF4-FFF2-40B4-BE49-F238E27FC236}">
              <a16:creationId xmlns:a16="http://schemas.microsoft.com/office/drawing/2014/main" id="{00000000-0008-0000-0000-0000CA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8490" cy="161924"/>
    <xdr:sp macro="" textlink="">
      <xdr:nvSpPr>
        <xdr:cNvPr id="7115" name="Text Box 2">
          <a:extLst>
            <a:ext uri="{FF2B5EF4-FFF2-40B4-BE49-F238E27FC236}">
              <a16:creationId xmlns:a16="http://schemas.microsoft.com/office/drawing/2014/main" id="{00000000-0008-0000-0000-0000CB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116" name="Text Box 2">
          <a:extLst>
            <a:ext uri="{FF2B5EF4-FFF2-40B4-BE49-F238E27FC236}">
              <a16:creationId xmlns:a16="http://schemas.microsoft.com/office/drawing/2014/main" id="{00000000-0008-0000-0000-0000CC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117" name="Text Box 2">
          <a:extLst>
            <a:ext uri="{FF2B5EF4-FFF2-40B4-BE49-F238E27FC236}">
              <a16:creationId xmlns:a16="http://schemas.microsoft.com/office/drawing/2014/main" id="{00000000-0008-0000-0000-0000CD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118" name="Text Box 2">
          <a:extLst>
            <a:ext uri="{FF2B5EF4-FFF2-40B4-BE49-F238E27FC236}">
              <a16:creationId xmlns:a16="http://schemas.microsoft.com/office/drawing/2014/main" id="{00000000-0008-0000-0000-0000CE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119" name="Text Box 2">
          <a:extLst>
            <a:ext uri="{FF2B5EF4-FFF2-40B4-BE49-F238E27FC236}">
              <a16:creationId xmlns:a16="http://schemas.microsoft.com/office/drawing/2014/main" id="{00000000-0008-0000-0000-0000CF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120" name="Text Box 2">
          <a:extLst>
            <a:ext uri="{FF2B5EF4-FFF2-40B4-BE49-F238E27FC236}">
              <a16:creationId xmlns:a16="http://schemas.microsoft.com/office/drawing/2014/main" id="{00000000-0008-0000-0000-0000D0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121" name="Text Box 2">
          <a:extLst>
            <a:ext uri="{FF2B5EF4-FFF2-40B4-BE49-F238E27FC236}">
              <a16:creationId xmlns:a16="http://schemas.microsoft.com/office/drawing/2014/main" id="{00000000-0008-0000-0000-0000D1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122" name="Text Box 2">
          <a:extLst>
            <a:ext uri="{FF2B5EF4-FFF2-40B4-BE49-F238E27FC236}">
              <a16:creationId xmlns:a16="http://schemas.microsoft.com/office/drawing/2014/main" id="{00000000-0008-0000-0000-0000D2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123" name="Text Box 2">
          <a:extLst>
            <a:ext uri="{FF2B5EF4-FFF2-40B4-BE49-F238E27FC236}">
              <a16:creationId xmlns:a16="http://schemas.microsoft.com/office/drawing/2014/main" id="{00000000-0008-0000-0000-0000D3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124" name="Text Box 2">
          <a:extLst>
            <a:ext uri="{FF2B5EF4-FFF2-40B4-BE49-F238E27FC236}">
              <a16:creationId xmlns:a16="http://schemas.microsoft.com/office/drawing/2014/main" id="{00000000-0008-0000-0000-0000D4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125" name="Text Box 2">
          <a:extLst>
            <a:ext uri="{FF2B5EF4-FFF2-40B4-BE49-F238E27FC236}">
              <a16:creationId xmlns:a16="http://schemas.microsoft.com/office/drawing/2014/main" id="{00000000-0008-0000-0000-0000D5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126" name="Text Box 2">
          <a:extLst>
            <a:ext uri="{FF2B5EF4-FFF2-40B4-BE49-F238E27FC236}">
              <a16:creationId xmlns:a16="http://schemas.microsoft.com/office/drawing/2014/main" id="{00000000-0008-0000-0000-0000D6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127" name="Text Box 2">
          <a:extLst>
            <a:ext uri="{FF2B5EF4-FFF2-40B4-BE49-F238E27FC236}">
              <a16:creationId xmlns:a16="http://schemas.microsoft.com/office/drawing/2014/main" id="{00000000-0008-0000-0000-0000D7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128" name="Text Box 2">
          <a:extLst>
            <a:ext uri="{FF2B5EF4-FFF2-40B4-BE49-F238E27FC236}">
              <a16:creationId xmlns:a16="http://schemas.microsoft.com/office/drawing/2014/main" id="{00000000-0008-0000-0000-0000D8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129" name="Text Box 2">
          <a:extLst>
            <a:ext uri="{FF2B5EF4-FFF2-40B4-BE49-F238E27FC236}">
              <a16:creationId xmlns:a16="http://schemas.microsoft.com/office/drawing/2014/main" id="{00000000-0008-0000-0000-0000D9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130" name="Text Box 2">
          <a:extLst>
            <a:ext uri="{FF2B5EF4-FFF2-40B4-BE49-F238E27FC236}">
              <a16:creationId xmlns:a16="http://schemas.microsoft.com/office/drawing/2014/main" id="{00000000-0008-0000-0000-0000DA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131" name="Text Box 2">
          <a:extLst>
            <a:ext uri="{FF2B5EF4-FFF2-40B4-BE49-F238E27FC236}">
              <a16:creationId xmlns:a16="http://schemas.microsoft.com/office/drawing/2014/main" id="{00000000-0008-0000-0000-0000DB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132" name="Text Box 2">
          <a:extLst>
            <a:ext uri="{FF2B5EF4-FFF2-40B4-BE49-F238E27FC236}">
              <a16:creationId xmlns:a16="http://schemas.microsoft.com/office/drawing/2014/main" id="{00000000-0008-0000-0000-0000DC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133" name="Text Box 2">
          <a:extLst>
            <a:ext uri="{FF2B5EF4-FFF2-40B4-BE49-F238E27FC236}">
              <a16:creationId xmlns:a16="http://schemas.microsoft.com/office/drawing/2014/main" id="{00000000-0008-0000-0000-0000DD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134" name="Text Box 2">
          <a:extLst>
            <a:ext uri="{FF2B5EF4-FFF2-40B4-BE49-F238E27FC236}">
              <a16:creationId xmlns:a16="http://schemas.microsoft.com/office/drawing/2014/main" id="{00000000-0008-0000-0000-0000DE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135" name="Text Box 2">
          <a:extLst>
            <a:ext uri="{FF2B5EF4-FFF2-40B4-BE49-F238E27FC236}">
              <a16:creationId xmlns:a16="http://schemas.microsoft.com/office/drawing/2014/main" id="{00000000-0008-0000-0000-0000DF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136" name="Text Box 2">
          <a:extLst>
            <a:ext uri="{FF2B5EF4-FFF2-40B4-BE49-F238E27FC236}">
              <a16:creationId xmlns:a16="http://schemas.microsoft.com/office/drawing/2014/main" id="{00000000-0008-0000-0000-0000E0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137" name="Text Box 2">
          <a:extLst>
            <a:ext uri="{FF2B5EF4-FFF2-40B4-BE49-F238E27FC236}">
              <a16:creationId xmlns:a16="http://schemas.microsoft.com/office/drawing/2014/main" id="{00000000-0008-0000-0000-0000E1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138" name="Text Box 2">
          <a:extLst>
            <a:ext uri="{FF2B5EF4-FFF2-40B4-BE49-F238E27FC236}">
              <a16:creationId xmlns:a16="http://schemas.microsoft.com/office/drawing/2014/main" id="{00000000-0008-0000-0000-0000E2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139" name="Text Box 2">
          <a:extLst>
            <a:ext uri="{FF2B5EF4-FFF2-40B4-BE49-F238E27FC236}">
              <a16:creationId xmlns:a16="http://schemas.microsoft.com/office/drawing/2014/main" id="{00000000-0008-0000-0000-0000E3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140" name="Text Box 2">
          <a:extLst>
            <a:ext uri="{FF2B5EF4-FFF2-40B4-BE49-F238E27FC236}">
              <a16:creationId xmlns:a16="http://schemas.microsoft.com/office/drawing/2014/main" id="{00000000-0008-0000-0000-0000E4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8490" cy="161924"/>
    <xdr:sp macro="" textlink="">
      <xdr:nvSpPr>
        <xdr:cNvPr id="7141" name="Text Box 2">
          <a:extLst>
            <a:ext uri="{FF2B5EF4-FFF2-40B4-BE49-F238E27FC236}">
              <a16:creationId xmlns:a16="http://schemas.microsoft.com/office/drawing/2014/main" id="{00000000-0008-0000-0000-0000E51B0000}"/>
            </a:ext>
          </a:extLst>
        </xdr:cNvPr>
        <xdr:cNvSpPr txBox="1">
          <a:spLocks noChangeArrowheads="1"/>
        </xdr:cNvSpPr>
      </xdr:nvSpPr>
      <xdr:spPr bwMode="auto">
        <a:xfrm>
          <a:off x="400050" y="381285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7142" name="Text Box 2">
          <a:extLst>
            <a:ext uri="{FF2B5EF4-FFF2-40B4-BE49-F238E27FC236}">
              <a16:creationId xmlns:a16="http://schemas.microsoft.com/office/drawing/2014/main" id="{00000000-0008-0000-0000-0000E61B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7143" name="Text Box 2">
          <a:extLst>
            <a:ext uri="{FF2B5EF4-FFF2-40B4-BE49-F238E27FC236}">
              <a16:creationId xmlns:a16="http://schemas.microsoft.com/office/drawing/2014/main" id="{00000000-0008-0000-0000-0000E71B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7144" name="Text Box 2">
          <a:extLst>
            <a:ext uri="{FF2B5EF4-FFF2-40B4-BE49-F238E27FC236}">
              <a16:creationId xmlns:a16="http://schemas.microsoft.com/office/drawing/2014/main" id="{00000000-0008-0000-0000-0000E81B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7145" name="Text Box 2">
          <a:extLst>
            <a:ext uri="{FF2B5EF4-FFF2-40B4-BE49-F238E27FC236}">
              <a16:creationId xmlns:a16="http://schemas.microsoft.com/office/drawing/2014/main" id="{00000000-0008-0000-0000-0000E91B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7146" name="Text Box 2">
          <a:extLst>
            <a:ext uri="{FF2B5EF4-FFF2-40B4-BE49-F238E27FC236}">
              <a16:creationId xmlns:a16="http://schemas.microsoft.com/office/drawing/2014/main" id="{00000000-0008-0000-0000-0000EA1B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7147" name="Text Box 2">
          <a:extLst>
            <a:ext uri="{FF2B5EF4-FFF2-40B4-BE49-F238E27FC236}">
              <a16:creationId xmlns:a16="http://schemas.microsoft.com/office/drawing/2014/main" id="{00000000-0008-0000-0000-0000EB1B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7148" name="Text Box 2">
          <a:extLst>
            <a:ext uri="{FF2B5EF4-FFF2-40B4-BE49-F238E27FC236}">
              <a16:creationId xmlns:a16="http://schemas.microsoft.com/office/drawing/2014/main" id="{00000000-0008-0000-0000-0000EC1B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7149" name="Text Box 2">
          <a:extLst>
            <a:ext uri="{FF2B5EF4-FFF2-40B4-BE49-F238E27FC236}">
              <a16:creationId xmlns:a16="http://schemas.microsoft.com/office/drawing/2014/main" id="{00000000-0008-0000-0000-0000ED1B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7150" name="Text Box 2">
          <a:extLst>
            <a:ext uri="{FF2B5EF4-FFF2-40B4-BE49-F238E27FC236}">
              <a16:creationId xmlns:a16="http://schemas.microsoft.com/office/drawing/2014/main" id="{00000000-0008-0000-0000-0000EE1B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7151" name="Text Box 2">
          <a:extLst>
            <a:ext uri="{FF2B5EF4-FFF2-40B4-BE49-F238E27FC236}">
              <a16:creationId xmlns:a16="http://schemas.microsoft.com/office/drawing/2014/main" id="{00000000-0008-0000-0000-0000EF1B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7152" name="Text Box 2">
          <a:extLst>
            <a:ext uri="{FF2B5EF4-FFF2-40B4-BE49-F238E27FC236}">
              <a16:creationId xmlns:a16="http://schemas.microsoft.com/office/drawing/2014/main" id="{00000000-0008-0000-0000-0000F01B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7153" name="Text Box 2">
          <a:extLst>
            <a:ext uri="{FF2B5EF4-FFF2-40B4-BE49-F238E27FC236}">
              <a16:creationId xmlns:a16="http://schemas.microsoft.com/office/drawing/2014/main" id="{00000000-0008-0000-0000-0000F11B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7154" name="Text Box 2">
          <a:extLst>
            <a:ext uri="{FF2B5EF4-FFF2-40B4-BE49-F238E27FC236}">
              <a16:creationId xmlns:a16="http://schemas.microsoft.com/office/drawing/2014/main" id="{00000000-0008-0000-0000-0000F21B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7155" name="Text Box 2">
          <a:extLst>
            <a:ext uri="{FF2B5EF4-FFF2-40B4-BE49-F238E27FC236}">
              <a16:creationId xmlns:a16="http://schemas.microsoft.com/office/drawing/2014/main" id="{00000000-0008-0000-0000-0000F31B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7156" name="Text Box 2">
          <a:extLst>
            <a:ext uri="{FF2B5EF4-FFF2-40B4-BE49-F238E27FC236}">
              <a16:creationId xmlns:a16="http://schemas.microsoft.com/office/drawing/2014/main" id="{00000000-0008-0000-0000-0000F41B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7157" name="Text Box 2">
          <a:extLst>
            <a:ext uri="{FF2B5EF4-FFF2-40B4-BE49-F238E27FC236}">
              <a16:creationId xmlns:a16="http://schemas.microsoft.com/office/drawing/2014/main" id="{00000000-0008-0000-0000-0000F51B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7158" name="Text Box 2">
          <a:extLst>
            <a:ext uri="{FF2B5EF4-FFF2-40B4-BE49-F238E27FC236}">
              <a16:creationId xmlns:a16="http://schemas.microsoft.com/office/drawing/2014/main" id="{00000000-0008-0000-0000-0000F61B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7159" name="Text Box 2">
          <a:extLst>
            <a:ext uri="{FF2B5EF4-FFF2-40B4-BE49-F238E27FC236}">
              <a16:creationId xmlns:a16="http://schemas.microsoft.com/office/drawing/2014/main" id="{00000000-0008-0000-0000-0000F71B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7160" name="Text Box 2">
          <a:extLst>
            <a:ext uri="{FF2B5EF4-FFF2-40B4-BE49-F238E27FC236}">
              <a16:creationId xmlns:a16="http://schemas.microsoft.com/office/drawing/2014/main" id="{00000000-0008-0000-0000-0000F81B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199</xdr:row>
      <xdr:rowOff>0</xdr:rowOff>
    </xdr:from>
    <xdr:ext cx="21045" cy="263562"/>
    <xdr:sp macro="" textlink="">
      <xdr:nvSpPr>
        <xdr:cNvPr id="7161" name="Text Box 2">
          <a:extLst>
            <a:ext uri="{FF2B5EF4-FFF2-40B4-BE49-F238E27FC236}">
              <a16:creationId xmlns:a16="http://schemas.microsoft.com/office/drawing/2014/main" id="{00000000-0008-0000-0000-0000F91B0000}"/>
            </a:ext>
          </a:extLst>
        </xdr:cNvPr>
        <xdr:cNvSpPr txBox="1">
          <a:spLocks noChangeArrowheads="1"/>
        </xdr:cNvSpPr>
      </xdr:nvSpPr>
      <xdr:spPr bwMode="auto">
        <a:xfrm>
          <a:off x="10487025" y="381285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7162" name="Text Box 100">
          <a:extLst>
            <a:ext uri="{FF2B5EF4-FFF2-40B4-BE49-F238E27FC236}">
              <a16:creationId xmlns:a16="http://schemas.microsoft.com/office/drawing/2014/main" id="{00000000-0008-0000-0000-0000FA1B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7163" name="Text Box 101">
          <a:extLst>
            <a:ext uri="{FF2B5EF4-FFF2-40B4-BE49-F238E27FC236}">
              <a16:creationId xmlns:a16="http://schemas.microsoft.com/office/drawing/2014/main" id="{00000000-0008-0000-0000-0000FB1B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7164" name="Text Box 102">
          <a:extLst>
            <a:ext uri="{FF2B5EF4-FFF2-40B4-BE49-F238E27FC236}">
              <a16:creationId xmlns:a16="http://schemas.microsoft.com/office/drawing/2014/main" id="{00000000-0008-0000-0000-0000FC1B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7165" name="Text Box 103">
          <a:extLst>
            <a:ext uri="{FF2B5EF4-FFF2-40B4-BE49-F238E27FC236}">
              <a16:creationId xmlns:a16="http://schemas.microsoft.com/office/drawing/2014/main" id="{00000000-0008-0000-0000-0000FD1B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7166" name="Text Box 104">
          <a:extLst>
            <a:ext uri="{FF2B5EF4-FFF2-40B4-BE49-F238E27FC236}">
              <a16:creationId xmlns:a16="http://schemas.microsoft.com/office/drawing/2014/main" id="{00000000-0008-0000-0000-0000FE1B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7167" name="Text Box 105">
          <a:extLst>
            <a:ext uri="{FF2B5EF4-FFF2-40B4-BE49-F238E27FC236}">
              <a16:creationId xmlns:a16="http://schemas.microsoft.com/office/drawing/2014/main" id="{00000000-0008-0000-0000-0000FF1B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7168" name="Text Box 106">
          <a:extLst>
            <a:ext uri="{FF2B5EF4-FFF2-40B4-BE49-F238E27FC236}">
              <a16:creationId xmlns:a16="http://schemas.microsoft.com/office/drawing/2014/main" id="{00000000-0008-0000-0000-000000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7169" name="Text Box 107">
          <a:extLst>
            <a:ext uri="{FF2B5EF4-FFF2-40B4-BE49-F238E27FC236}">
              <a16:creationId xmlns:a16="http://schemas.microsoft.com/office/drawing/2014/main" id="{00000000-0008-0000-0000-000001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7170" name="Text Box 108">
          <a:extLst>
            <a:ext uri="{FF2B5EF4-FFF2-40B4-BE49-F238E27FC236}">
              <a16:creationId xmlns:a16="http://schemas.microsoft.com/office/drawing/2014/main" id="{00000000-0008-0000-0000-000002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7171" name="Text Box 109">
          <a:extLst>
            <a:ext uri="{FF2B5EF4-FFF2-40B4-BE49-F238E27FC236}">
              <a16:creationId xmlns:a16="http://schemas.microsoft.com/office/drawing/2014/main" id="{00000000-0008-0000-0000-000003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7172" name="Text Box 2">
          <a:extLst>
            <a:ext uri="{FF2B5EF4-FFF2-40B4-BE49-F238E27FC236}">
              <a16:creationId xmlns:a16="http://schemas.microsoft.com/office/drawing/2014/main" id="{00000000-0008-0000-0000-000004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7173" name="Text Box 2">
          <a:extLst>
            <a:ext uri="{FF2B5EF4-FFF2-40B4-BE49-F238E27FC236}">
              <a16:creationId xmlns:a16="http://schemas.microsoft.com/office/drawing/2014/main" id="{00000000-0008-0000-0000-000005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7174" name="Text Box 2">
          <a:extLst>
            <a:ext uri="{FF2B5EF4-FFF2-40B4-BE49-F238E27FC236}">
              <a16:creationId xmlns:a16="http://schemas.microsoft.com/office/drawing/2014/main" id="{00000000-0008-0000-0000-000006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7175" name="Text Box 2">
          <a:extLst>
            <a:ext uri="{FF2B5EF4-FFF2-40B4-BE49-F238E27FC236}">
              <a16:creationId xmlns:a16="http://schemas.microsoft.com/office/drawing/2014/main" id="{00000000-0008-0000-0000-000007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7176" name="Text Box 2">
          <a:extLst>
            <a:ext uri="{FF2B5EF4-FFF2-40B4-BE49-F238E27FC236}">
              <a16:creationId xmlns:a16="http://schemas.microsoft.com/office/drawing/2014/main" id="{00000000-0008-0000-0000-000008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7177" name="Text Box 2">
          <a:extLst>
            <a:ext uri="{FF2B5EF4-FFF2-40B4-BE49-F238E27FC236}">
              <a16:creationId xmlns:a16="http://schemas.microsoft.com/office/drawing/2014/main" id="{00000000-0008-0000-0000-000009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7178" name="Text Box 2">
          <a:extLst>
            <a:ext uri="{FF2B5EF4-FFF2-40B4-BE49-F238E27FC236}">
              <a16:creationId xmlns:a16="http://schemas.microsoft.com/office/drawing/2014/main" id="{00000000-0008-0000-0000-00000A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7179" name="Text Box 2">
          <a:extLst>
            <a:ext uri="{FF2B5EF4-FFF2-40B4-BE49-F238E27FC236}">
              <a16:creationId xmlns:a16="http://schemas.microsoft.com/office/drawing/2014/main" id="{00000000-0008-0000-0000-00000B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7180" name="Text Box 2">
          <a:extLst>
            <a:ext uri="{FF2B5EF4-FFF2-40B4-BE49-F238E27FC236}">
              <a16:creationId xmlns:a16="http://schemas.microsoft.com/office/drawing/2014/main" id="{00000000-0008-0000-0000-00000C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199</xdr:row>
      <xdr:rowOff>0</xdr:rowOff>
    </xdr:from>
    <xdr:ext cx="19050" cy="166407"/>
    <xdr:sp macro="" textlink="">
      <xdr:nvSpPr>
        <xdr:cNvPr id="7181" name="Text Box 2">
          <a:extLst>
            <a:ext uri="{FF2B5EF4-FFF2-40B4-BE49-F238E27FC236}">
              <a16:creationId xmlns:a16="http://schemas.microsoft.com/office/drawing/2014/main" id="{00000000-0008-0000-0000-00000D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7182" name="Text Box 2">
          <a:extLst>
            <a:ext uri="{FF2B5EF4-FFF2-40B4-BE49-F238E27FC236}">
              <a16:creationId xmlns:a16="http://schemas.microsoft.com/office/drawing/2014/main" id="{00000000-0008-0000-0000-00000E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7183" name="Text Box 2">
          <a:extLst>
            <a:ext uri="{FF2B5EF4-FFF2-40B4-BE49-F238E27FC236}">
              <a16:creationId xmlns:a16="http://schemas.microsoft.com/office/drawing/2014/main" id="{00000000-0008-0000-0000-00000F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7184" name="Text Box 2">
          <a:extLst>
            <a:ext uri="{FF2B5EF4-FFF2-40B4-BE49-F238E27FC236}">
              <a16:creationId xmlns:a16="http://schemas.microsoft.com/office/drawing/2014/main" id="{00000000-0008-0000-0000-000010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7185" name="Text Box 2">
          <a:extLst>
            <a:ext uri="{FF2B5EF4-FFF2-40B4-BE49-F238E27FC236}">
              <a16:creationId xmlns:a16="http://schemas.microsoft.com/office/drawing/2014/main" id="{00000000-0008-0000-0000-000011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7186" name="Text Box 2">
          <a:extLst>
            <a:ext uri="{FF2B5EF4-FFF2-40B4-BE49-F238E27FC236}">
              <a16:creationId xmlns:a16="http://schemas.microsoft.com/office/drawing/2014/main" id="{00000000-0008-0000-0000-000012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7187" name="Text Box 2">
          <a:extLst>
            <a:ext uri="{FF2B5EF4-FFF2-40B4-BE49-F238E27FC236}">
              <a16:creationId xmlns:a16="http://schemas.microsoft.com/office/drawing/2014/main" id="{00000000-0008-0000-0000-000013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7188" name="Text Box 2">
          <a:extLst>
            <a:ext uri="{FF2B5EF4-FFF2-40B4-BE49-F238E27FC236}">
              <a16:creationId xmlns:a16="http://schemas.microsoft.com/office/drawing/2014/main" id="{00000000-0008-0000-0000-000014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7189" name="Text Box 2">
          <a:extLst>
            <a:ext uri="{FF2B5EF4-FFF2-40B4-BE49-F238E27FC236}">
              <a16:creationId xmlns:a16="http://schemas.microsoft.com/office/drawing/2014/main" id="{00000000-0008-0000-0000-000015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7190" name="Text Box 2">
          <a:extLst>
            <a:ext uri="{FF2B5EF4-FFF2-40B4-BE49-F238E27FC236}">
              <a16:creationId xmlns:a16="http://schemas.microsoft.com/office/drawing/2014/main" id="{00000000-0008-0000-0000-000016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7191" name="Text Box 2">
          <a:extLst>
            <a:ext uri="{FF2B5EF4-FFF2-40B4-BE49-F238E27FC236}">
              <a16:creationId xmlns:a16="http://schemas.microsoft.com/office/drawing/2014/main" id="{00000000-0008-0000-0000-000017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7192" name="Text Box 2">
          <a:extLst>
            <a:ext uri="{FF2B5EF4-FFF2-40B4-BE49-F238E27FC236}">
              <a16:creationId xmlns:a16="http://schemas.microsoft.com/office/drawing/2014/main" id="{00000000-0008-0000-0000-000018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7193" name="Text Box 2">
          <a:extLst>
            <a:ext uri="{FF2B5EF4-FFF2-40B4-BE49-F238E27FC236}">
              <a16:creationId xmlns:a16="http://schemas.microsoft.com/office/drawing/2014/main" id="{00000000-0008-0000-0000-000019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7194" name="Text Box 2">
          <a:extLst>
            <a:ext uri="{FF2B5EF4-FFF2-40B4-BE49-F238E27FC236}">
              <a16:creationId xmlns:a16="http://schemas.microsoft.com/office/drawing/2014/main" id="{00000000-0008-0000-0000-00001A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7195" name="Text Box 2">
          <a:extLst>
            <a:ext uri="{FF2B5EF4-FFF2-40B4-BE49-F238E27FC236}">
              <a16:creationId xmlns:a16="http://schemas.microsoft.com/office/drawing/2014/main" id="{00000000-0008-0000-0000-00001B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7196" name="Text Box 2">
          <a:extLst>
            <a:ext uri="{FF2B5EF4-FFF2-40B4-BE49-F238E27FC236}">
              <a16:creationId xmlns:a16="http://schemas.microsoft.com/office/drawing/2014/main" id="{00000000-0008-0000-0000-00001C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7197" name="Text Box 2">
          <a:extLst>
            <a:ext uri="{FF2B5EF4-FFF2-40B4-BE49-F238E27FC236}">
              <a16:creationId xmlns:a16="http://schemas.microsoft.com/office/drawing/2014/main" id="{00000000-0008-0000-0000-00001D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7198" name="Text Box 2">
          <a:extLst>
            <a:ext uri="{FF2B5EF4-FFF2-40B4-BE49-F238E27FC236}">
              <a16:creationId xmlns:a16="http://schemas.microsoft.com/office/drawing/2014/main" id="{00000000-0008-0000-0000-00001E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7199" name="Text Box 2">
          <a:extLst>
            <a:ext uri="{FF2B5EF4-FFF2-40B4-BE49-F238E27FC236}">
              <a16:creationId xmlns:a16="http://schemas.microsoft.com/office/drawing/2014/main" id="{00000000-0008-0000-0000-00001F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7200" name="Text Box 2">
          <a:extLst>
            <a:ext uri="{FF2B5EF4-FFF2-40B4-BE49-F238E27FC236}">
              <a16:creationId xmlns:a16="http://schemas.microsoft.com/office/drawing/2014/main" id="{00000000-0008-0000-0000-000020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7201" name="Text Box 2">
          <a:extLst>
            <a:ext uri="{FF2B5EF4-FFF2-40B4-BE49-F238E27FC236}">
              <a16:creationId xmlns:a16="http://schemas.microsoft.com/office/drawing/2014/main" id="{00000000-0008-0000-0000-000021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7202" name="Text Box 2">
          <a:extLst>
            <a:ext uri="{FF2B5EF4-FFF2-40B4-BE49-F238E27FC236}">
              <a16:creationId xmlns:a16="http://schemas.microsoft.com/office/drawing/2014/main" id="{00000000-0008-0000-0000-000022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7203" name="Text Box 2">
          <a:extLst>
            <a:ext uri="{FF2B5EF4-FFF2-40B4-BE49-F238E27FC236}">
              <a16:creationId xmlns:a16="http://schemas.microsoft.com/office/drawing/2014/main" id="{00000000-0008-0000-0000-000023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7204" name="Text Box 2">
          <a:extLst>
            <a:ext uri="{FF2B5EF4-FFF2-40B4-BE49-F238E27FC236}">
              <a16:creationId xmlns:a16="http://schemas.microsoft.com/office/drawing/2014/main" id="{00000000-0008-0000-0000-000024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7205" name="Text Box 2">
          <a:extLst>
            <a:ext uri="{FF2B5EF4-FFF2-40B4-BE49-F238E27FC236}">
              <a16:creationId xmlns:a16="http://schemas.microsoft.com/office/drawing/2014/main" id="{00000000-0008-0000-0000-000025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7206" name="Text Box 2">
          <a:extLst>
            <a:ext uri="{FF2B5EF4-FFF2-40B4-BE49-F238E27FC236}">
              <a16:creationId xmlns:a16="http://schemas.microsoft.com/office/drawing/2014/main" id="{00000000-0008-0000-0000-000026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199</xdr:row>
      <xdr:rowOff>0</xdr:rowOff>
    </xdr:from>
    <xdr:ext cx="19050" cy="166407"/>
    <xdr:sp macro="" textlink="">
      <xdr:nvSpPr>
        <xdr:cNvPr id="7207" name="Text Box 2">
          <a:extLst>
            <a:ext uri="{FF2B5EF4-FFF2-40B4-BE49-F238E27FC236}">
              <a16:creationId xmlns:a16="http://schemas.microsoft.com/office/drawing/2014/main" id="{00000000-0008-0000-0000-0000271C0000}"/>
            </a:ext>
          </a:extLst>
        </xdr:cNvPr>
        <xdr:cNvSpPr txBox="1">
          <a:spLocks noChangeArrowheads="1"/>
        </xdr:cNvSpPr>
      </xdr:nvSpPr>
      <xdr:spPr bwMode="auto">
        <a:xfrm>
          <a:off x="400050" y="381285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08" name="Text Box 2">
          <a:extLst>
            <a:ext uri="{FF2B5EF4-FFF2-40B4-BE49-F238E27FC236}">
              <a16:creationId xmlns:a16="http://schemas.microsoft.com/office/drawing/2014/main" id="{00000000-0008-0000-0000-000028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09" name="Text Box 2">
          <a:extLst>
            <a:ext uri="{FF2B5EF4-FFF2-40B4-BE49-F238E27FC236}">
              <a16:creationId xmlns:a16="http://schemas.microsoft.com/office/drawing/2014/main" id="{00000000-0008-0000-0000-000029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10" name="Text Box 2">
          <a:extLst>
            <a:ext uri="{FF2B5EF4-FFF2-40B4-BE49-F238E27FC236}">
              <a16:creationId xmlns:a16="http://schemas.microsoft.com/office/drawing/2014/main" id="{00000000-0008-0000-0000-00002A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11" name="Text Box 2">
          <a:extLst>
            <a:ext uri="{FF2B5EF4-FFF2-40B4-BE49-F238E27FC236}">
              <a16:creationId xmlns:a16="http://schemas.microsoft.com/office/drawing/2014/main" id="{00000000-0008-0000-0000-00002B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12" name="Text Box 2">
          <a:extLst>
            <a:ext uri="{FF2B5EF4-FFF2-40B4-BE49-F238E27FC236}">
              <a16:creationId xmlns:a16="http://schemas.microsoft.com/office/drawing/2014/main" id="{00000000-0008-0000-0000-00002C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13" name="Text Box 2">
          <a:extLst>
            <a:ext uri="{FF2B5EF4-FFF2-40B4-BE49-F238E27FC236}">
              <a16:creationId xmlns:a16="http://schemas.microsoft.com/office/drawing/2014/main" id="{00000000-0008-0000-0000-00002D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14" name="Text Box 2">
          <a:extLst>
            <a:ext uri="{FF2B5EF4-FFF2-40B4-BE49-F238E27FC236}">
              <a16:creationId xmlns:a16="http://schemas.microsoft.com/office/drawing/2014/main" id="{00000000-0008-0000-0000-00002E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15" name="Text Box 2">
          <a:extLst>
            <a:ext uri="{FF2B5EF4-FFF2-40B4-BE49-F238E27FC236}">
              <a16:creationId xmlns:a16="http://schemas.microsoft.com/office/drawing/2014/main" id="{00000000-0008-0000-0000-00002F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16" name="Text Box 2">
          <a:extLst>
            <a:ext uri="{FF2B5EF4-FFF2-40B4-BE49-F238E27FC236}">
              <a16:creationId xmlns:a16="http://schemas.microsoft.com/office/drawing/2014/main" id="{00000000-0008-0000-0000-000030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17" name="Text Box 2">
          <a:extLst>
            <a:ext uri="{FF2B5EF4-FFF2-40B4-BE49-F238E27FC236}">
              <a16:creationId xmlns:a16="http://schemas.microsoft.com/office/drawing/2014/main" id="{00000000-0008-0000-0000-000031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18" name="Text Box 2">
          <a:extLst>
            <a:ext uri="{FF2B5EF4-FFF2-40B4-BE49-F238E27FC236}">
              <a16:creationId xmlns:a16="http://schemas.microsoft.com/office/drawing/2014/main" id="{00000000-0008-0000-0000-000032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19" name="Text Box 2">
          <a:extLst>
            <a:ext uri="{FF2B5EF4-FFF2-40B4-BE49-F238E27FC236}">
              <a16:creationId xmlns:a16="http://schemas.microsoft.com/office/drawing/2014/main" id="{00000000-0008-0000-0000-000033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20" name="Text Box 2">
          <a:extLst>
            <a:ext uri="{FF2B5EF4-FFF2-40B4-BE49-F238E27FC236}">
              <a16:creationId xmlns:a16="http://schemas.microsoft.com/office/drawing/2014/main" id="{00000000-0008-0000-0000-000034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21" name="Text Box 2">
          <a:extLst>
            <a:ext uri="{FF2B5EF4-FFF2-40B4-BE49-F238E27FC236}">
              <a16:creationId xmlns:a16="http://schemas.microsoft.com/office/drawing/2014/main" id="{00000000-0008-0000-0000-000035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22" name="Text Box 2">
          <a:extLst>
            <a:ext uri="{FF2B5EF4-FFF2-40B4-BE49-F238E27FC236}">
              <a16:creationId xmlns:a16="http://schemas.microsoft.com/office/drawing/2014/main" id="{00000000-0008-0000-0000-000036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23" name="Text Box 2">
          <a:extLst>
            <a:ext uri="{FF2B5EF4-FFF2-40B4-BE49-F238E27FC236}">
              <a16:creationId xmlns:a16="http://schemas.microsoft.com/office/drawing/2014/main" id="{00000000-0008-0000-0000-000037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24" name="Text Box 2">
          <a:extLst>
            <a:ext uri="{FF2B5EF4-FFF2-40B4-BE49-F238E27FC236}">
              <a16:creationId xmlns:a16="http://schemas.microsoft.com/office/drawing/2014/main" id="{00000000-0008-0000-0000-000038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25" name="Text Box 2">
          <a:extLst>
            <a:ext uri="{FF2B5EF4-FFF2-40B4-BE49-F238E27FC236}">
              <a16:creationId xmlns:a16="http://schemas.microsoft.com/office/drawing/2014/main" id="{00000000-0008-0000-0000-000039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26" name="Text Box 2">
          <a:extLst>
            <a:ext uri="{FF2B5EF4-FFF2-40B4-BE49-F238E27FC236}">
              <a16:creationId xmlns:a16="http://schemas.microsoft.com/office/drawing/2014/main" id="{00000000-0008-0000-0000-00003A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27" name="Text Box 2">
          <a:extLst>
            <a:ext uri="{FF2B5EF4-FFF2-40B4-BE49-F238E27FC236}">
              <a16:creationId xmlns:a16="http://schemas.microsoft.com/office/drawing/2014/main" id="{00000000-0008-0000-0000-00003B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28" name="Text Box 2">
          <a:extLst>
            <a:ext uri="{FF2B5EF4-FFF2-40B4-BE49-F238E27FC236}">
              <a16:creationId xmlns:a16="http://schemas.microsoft.com/office/drawing/2014/main" id="{00000000-0008-0000-0000-00003C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29" name="Text Box 2">
          <a:extLst>
            <a:ext uri="{FF2B5EF4-FFF2-40B4-BE49-F238E27FC236}">
              <a16:creationId xmlns:a16="http://schemas.microsoft.com/office/drawing/2014/main" id="{00000000-0008-0000-0000-00003D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30" name="Text Box 2">
          <a:extLst>
            <a:ext uri="{FF2B5EF4-FFF2-40B4-BE49-F238E27FC236}">
              <a16:creationId xmlns:a16="http://schemas.microsoft.com/office/drawing/2014/main" id="{00000000-0008-0000-0000-00003E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31" name="Text Box 2">
          <a:extLst>
            <a:ext uri="{FF2B5EF4-FFF2-40B4-BE49-F238E27FC236}">
              <a16:creationId xmlns:a16="http://schemas.microsoft.com/office/drawing/2014/main" id="{00000000-0008-0000-0000-00003F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32" name="Text Box 2">
          <a:extLst>
            <a:ext uri="{FF2B5EF4-FFF2-40B4-BE49-F238E27FC236}">
              <a16:creationId xmlns:a16="http://schemas.microsoft.com/office/drawing/2014/main" id="{00000000-0008-0000-0000-000040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33" name="Text Box 2">
          <a:extLst>
            <a:ext uri="{FF2B5EF4-FFF2-40B4-BE49-F238E27FC236}">
              <a16:creationId xmlns:a16="http://schemas.microsoft.com/office/drawing/2014/main" id="{00000000-0008-0000-0000-000041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34" name="Text Box 2">
          <a:extLst>
            <a:ext uri="{FF2B5EF4-FFF2-40B4-BE49-F238E27FC236}">
              <a16:creationId xmlns:a16="http://schemas.microsoft.com/office/drawing/2014/main" id="{00000000-0008-0000-0000-000042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35" name="Text Box 2">
          <a:extLst>
            <a:ext uri="{FF2B5EF4-FFF2-40B4-BE49-F238E27FC236}">
              <a16:creationId xmlns:a16="http://schemas.microsoft.com/office/drawing/2014/main" id="{00000000-0008-0000-0000-000043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36" name="Text Box 2">
          <a:extLst>
            <a:ext uri="{FF2B5EF4-FFF2-40B4-BE49-F238E27FC236}">
              <a16:creationId xmlns:a16="http://schemas.microsoft.com/office/drawing/2014/main" id="{00000000-0008-0000-0000-000044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37" name="Text Box 2">
          <a:extLst>
            <a:ext uri="{FF2B5EF4-FFF2-40B4-BE49-F238E27FC236}">
              <a16:creationId xmlns:a16="http://schemas.microsoft.com/office/drawing/2014/main" id="{00000000-0008-0000-0000-000045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38" name="Text Box 2">
          <a:extLst>
            <a:ext uri="{FF2B5EF4-FFF2-40B4-BE49-F238E27FC236}">
              <a16:creationId xmlns:a16="http://schemas.microsoft.com/office/drawing/2014/main" id="{00000000-0008-0000-0000-000046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39" name="Text Box 2">
          <a:extLst>
            <a:ext uri="{FF2B5EF4-FFF2-40B4-BE49-F238E27FC236}">
              <a16:creationId xmlns:a16="http://schemas.microsoft.com/office/drawing/2014/main" id="{00000000-0008-0000-0000-000047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40" name="Text Box 2">
          <a:extLst>
            <a:ext uri="{FF2B5EF4-FFF2-40B4-BE49-F238E27FC236}">
              <a16:creationId xmlns:a16="http://schemas.microsoft.com/office/drawing/2014/main" id="{00000000-0008-0000-0000-000048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41" name="Text Box 2">
          <a:extLst>
            <a:ext uri="{FF2B5EF4-FFF2-40B4-BE49-F238E27FC236}">
              <a16:creationId xmlns:a16="http://schemas.microsoft.com/office/drawing/2014/main" id="{00000000-0008-0000-0000-000049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42" name="Text Box 2">
          <a:extLst>
            <a:ext uri="{FF2B5EF4-FFF2-40B4-BE49-F238E27FC236}">
              <a16:creationId xmlns:a16="http://schemas.microsoft.com/office/drawing/2014/main" id="{00000000-0008-0000-0000-00004A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43" name="Text Box 2">
          <a:extLst>
            <a:ext uri="{FF2B5EF4-FFF2-40B4-BE49-F238E27FC236}">
              <a16:creationId xmlns:a16="http://schemas.microsoft.com/office/drawing/2014/main" id="{00000000-0008-0000-0000-00004B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44" name="Text Box 2">
          <a:extLst>
            <a:ext uri="{FF2B5EF4-FFF2-40B4-BE49-F238E27FC236}">
              <a16:creationId xmlns:a16="http://schemas.microsoft.com/office/drawing/2014/main" id="{00000000-0008-0000-0000-00004C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45" name="Text Box 2">
          <a:extLst>
            <a:ext uri="{FF2B5EF4-FFF2-40B4-BE49-F238E27FC236}">
              <a16:creationId xmlns:a16="http://schemas.microsoft.com/office/drawing/2014/main" id="{00000000-0008-0000-0000-00004D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46" name="Text Box 2">
          <a:extLst>
            <a:ext uri="{FF2B5EF4-FFF2-40B4-BE49-F238E27FC236}">
              <a16:creationId xmlns:a16="http://schemas.microsoft.com/office/drawing/2014/main" id="{00000000-0008-0000-0000-00004E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47" name="Text Box 2">
          <a:extLst>
            <a:ext uri="{FF2B5EF4-FFF2-40B4-BE49-F238E27FC236}">
              <a16:creationId xmlns:a16="http://schemas.microsoft.com/office/drawing/2014/main" id="{00000000-0008-0000-0000-00004F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48" name="Text Box 2">
          <a:extLst>
            <a:ext uri="{FF2B5EF4-FFF2-40B4-BE49-F238E27FC236}">
              <a16:creationId xmlns:a16="http://schemas.microsoft.com/office/drawing/2014/main" id="{00000000-0008-0000-0000-000050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49" name="Text Box 2">
          <a:extLst>
            <a:ext uri="{FF2B5EF4-FFF2-40B4-BE49-F238E27FC236}">
              <a16:creationId xmlns:a16="http://schemas.microsoft.com/office/drawing/2014/main" id="{00000000-0008-0000-0000-000051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50" name="Text Box 2">
          <a:extLst>
            <a:ext uri="{FF2B5EF4-FFF2-40B4-BE49-F238E27FC236}">
              <a16:creationId xmlns:a16="http://schemas.microsoft.com/office/drawing/2014/main" id="{00000000-0008-0000-0000-000052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51" name="Text Box 2">
          <a:extLst>
            <a:ext uri="{FF2B5EF4-FFF2-40B4-BE49-F238E27FC236}">
              <a16:creationId xmlns:a16="http://schemas.microsoft.com/office/drawing/2014/main" id="{00000000-0008-0000-0000-000053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52" name="Text Box 2">
          <a:extLst>
            <a:ext uri="{FF2B5EF4-FFF2-40B4-BE49-F238E27FC236}">
              <a16:creationId xmlns:a16="http://schemas.microsoft.com/office/drawing/2014/main" id="{00000000-0008-0000-0000-000054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53" name="Text Box 2">
          <a:extLst>
            <a:ext uri="{FF2B5EF4-FFF2-40B4-BE49-F238E27FC236}">
              <a16:creationId xmlns:a16="http://schemas.microsoft.com/office/drawing/2014/main" id="{00000000-0008-0000-0000-000055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54" name="Text Box 2">
          <a:extLst>
            <a:ext uri="{FF2B5EF4-FFF2-40B4-BE49-F238E27FC236}">
              <a16:creationId xmlns:a16="http://schemas.microsoft.com/office/drawing/2014/main" id="{00000000-0008-0000-0000-000056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55" name="Text Box 2">
          <a:extLst>
            <a:ext uri="{FF2B5EF4-FFF2-40B4-BE49-F238E27FC236}">
              <a16:creationId xmlns:a16="http://schemas.microsoft.com/office/drawing/2014/main" id="{00000000-0008-0000-0000-000057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56" name="Text Box 2">
          <a:extLst>
            <a:ext uri="{FF2B5EF4-FFF2-40B4-BE49-F238E27FC236}">
              <a16:creationId xmlns:a16="http://schemas.microsoft.com/office/drawing/2014/main" id="{00000000-0008-0000-0000-000058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57" name="Text Box 2">
          <a:extLst>
            <a:ext uri="{FF2B5EF4-FFF2-40B4-BE49-F238E27FC236}">
              <a16:creationId xmlns:a16="http://schemas.microsoft.com/office/drawing/2014/main" id="{00000000-0008-0000-0000-000059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58" name="Text Box 2">
          <a:extLst>
            <a:ext uri="{FF2B5EF4-FFF2-40B4-BE49-F238E27FC236}">
              <a16:creationId xmlns:a16="http://schemas.microsoft.com/office/drawing/2014/main" id="{00000000-0008-0000-0000-00005A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59" name="Text Box 2">
          <a:extLst>
            <a:ext uri="{FF2B5EF4-FFF2-40B4-BE49-F238E27FC236}">
              <a16:creationId xmlns:a16="http://schemas.microsoft.com/office/drawing/2014/main" id="{00000000-0008-0000-0000-00005B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60" name="Text Box 2">
          <a:extLst>
            <a:ext uri="{FF2B5EF4-FFF2-40B4-BE49-F238E27FC236}">
              <a16:creationId xmlns:a16="http://schemas.microsoft.com/office/drawing/2014/main" id="{00000000-0008-0000-0000-00005C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61" name="Text Box 2">
          <a:extLst>
            <a:ext uri="{FF2B5EF4-FFF2-40B4-BE49-F238E27FC236}">
              <a16:creationId xmlns:a16="http://schemas.microsoft.com/office/drawing/2014/main" id="{00000000-0008-0000-0000-00005D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62" name="Text Box 2">
          <a:extLst>
            <a:ext uri="{FF2B5EF4-FFF2-40B4-BE49-F238E27FC236}">
              <a16:creationId xmlns:a16="http://schemas.microsoft.com/office/drawing/2014/main" id="{00000000-0008-0000-0000-00005E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63" name="Text Box 2">
          <a:extLst>
            <a:ext uri="{FF2B5EF4-FFF2-40B4-BE49-F238E27FC236}">
              <a16:creationId xmlns:a16="http://schemas.microsoft.com/office/drawing/2014/main" id="{00000000-0008-0000-0000-00005F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64" name="Text Box 2">
          <a:extLst>
            <a:ext uri="{FF2B5EF4-FFF2-40B4-BE49-F238E27FC236}">
              <a16:creationId xmlns:a16="http://schemas.microsoft.com/office/drawing/2014/main" id="{00000000-0008-0000-0000-000060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65" name="Text Box 2">
          <a:extLst>
            <a:ext uri="{FF2B5EF4-FFF2-40B4-BE49-F238E27FC236}">
              <a16:creationId xmlns:a16="http://schemas.microsoft.com/office/drawing/2014/main" id="{00000000-0008-0000-0000-000061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66" name="Text Box 2">
          <a:extLst>
            <a:ext uri="{FF2B5EF4-FFF2-40B4-BE49-F238E27FC236}">
              <a16:creationId xmlns:a16="http://schemas.microsoft.com/office/drawing/2014/main" id="{00000000-0008-0000-0000-000062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2166" cy="259079"/>
    <xdr:sp macro="" textlink="">
      <xdr:nvSpPr>
        <xdr:cNvPr id="7267" name="Text Box 2">
          <a:extLst>
            <a:ext uri="{FF2B5EF4-FFF2-40B4-BE49-F238E27FC236}">
              <a16:creationId xmlns:a16="http://schemas.microsoft.com/office/drawing/2014/main" id="{00000000-0008-0000-0000-0000631C0000}"/>
            </a:ext>
          </a:extLst>
        </xdr:cNvPr>
        <xdr:cNvSpPr txBox="1">
          <a:spLocks noChangeArrowheads="1"/>
        </xdr:cNvSpPr>
      </xdr:nvSpPr>
      <xdr:spPr bwMode="auto">
        <a:xfrm>
          <a:off x="10487025" y="38280975"/>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1045" cy="263562"/>
    <xdr:sp macro="" textlink="">
      <xdr:nvSpPr>
        <xdr:cNvPr id="7268" name="Text Box 2">
          <a:extLst>
            <a:ext uri="{FF2B5EF4-FFF2-40B4-BE49-F238E27FC236}">
              <a16:creationId xmlns:a16="http://schemas.microsoft.com/office/drawing/2014/main" id="{00000000-0008-0000-0000-0000641C0000}"/>
            </a:ext>
          </a:extLst>
        </xdr:cNvPr>
        <xdr:cNvSpPr txBox="1">
          <a:spLocks noChangeArrowheads="1"/>
        </xdr:cNvSpPr>
      </xdr:nvSpPr>
      <xdr:spPr bwMode="auto">
        <a:xfrm>
          <a:off x="10487025" y="382809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1045" cy="263562"/>
    <xdr:sp macro="" textlink="">
      <xdr:nvSpPr>
        <xdr:cNvPr id="7269" name="Text Box 2">
          <a:extLst>
            <a:ext uri="{FF2B5EF4-FFF2-40B4-BE49-F238E27FC236}">
              <a16:creationId xmlns:a16="http://schemas.microsoft.com/office/drawing/2014/main" id="{00000000-0008-0000-0000-0000651C0000}"/>
            </a:ext>
          </a:extLst>
        </xdr:cNvPr>
        <xdr:cNvSpPr txBox="1">
          <a:spLocks noChangeArrowheads="1"/>
        </xdr:cNvSpPr>
      </xdr:nvSpPr>
      <xdr:spPr bwMode="auto">
        <a:xfrm>
          <a:off x="10487025" y="382809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1045" cy="263562"/>
    <xdr:sp macro="" textlink="">
      <xdr:nvSpPr>
        <xdr:cNvPr id="7270" name="Text Box 2">
          <a:extLst>
            <a:ext uri="{FF2B5EF4-FFF2-40B4-BE49-F238E27FC236}">
              <a16:creationId xmlns:a16="http://schemas.microsoft.com/office/drawing/2014/main" id="{00000000-0008-0000-0000-0000661C0000}"/>
            </a:ext>
          </a:extLst>
        </xdr:cNvPr>
        <xdr:cNvSpPr txBox="1">
          <a:spLocks noChangeArrowheads="1"/>
        </xdr:cNvSpPr>
      </xdr:nvSpPr>
      <xdr:spPr bwMode="auto">
        <a:xfrm>
          <a:off x="10487025" y="382809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1045" cy="263562"/>
    <xdr:sp macro="" textlink="">
      <xdr:nvSpPr>
        <xdr:cNvPr id="7271" name="Text Box 2">
          <a:extLst>
            <a:ext uri="{FF2B5EF4-FFF2-40B4-BE49-F238E27FC236}">
              <a16:creationId xmlns:a16="http://schemas.microsoft.com/office/drawing/2014/main" id="{00000000-0008-0000-0000-0000671C0000}"/>
            </a:ext>
          </a:extLst>
        </xdr:cNvPr>
        <xdr:cNvSpPr txBox="1">
          <a:spLocks noChangeArrowheads="1"/>
        </xdr:cNvSpPr>
      </xdr:nvSpPr>
      <xdr:spPr bwMode="auto">
        <a:xfrm>
          <a:off x="10487025" y="382809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1045" cy="263562"/>
    <xdr:sp macro="" textlink="">
      <xdr:nvSpPr>
        <xdr:cNvPr id="7272" name="Text Box 2">
          <a:extLst>
            <a:ext uri="{FF2B5EF4-FFF2-40B4-BE49-F238E27FC236}">
              <a16:creationId xmlns:a16="http://schemas.microsoft.com/office/drawing/2014/main" id="{00000000-0008-0000-0000-0000681C0000}"/>
            </a:ext>
          </a:extLst>
        </xdr:cNvPr>
        <xdr:cNvSpPr txBox="1">
          <a:spLocks noChangeArrowheads="1"/>
        </xdr:cNvSpPr>
      </xdr:nvSpPr>
      <xdr:spPr bwMode="auto">
        <a:xfrm>
          <a:off x="10487025" y="382809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1045" cy="263562"/>
    <xdr:sp macro="" textlink="">
      <xdr:nvSpPr>
        <xdr:cNvPr id="7273" name="Text Box 2">
          <a:extLst>
            <a:ext uri="{FF2B5EF4-FFF2-40B4-BE49-F238E27FC236}">
              <a16:creationId xmlns:a16="http://schemas.microsoft.com/office/drawing/2014/main" id="{00000000-0008-0000-0000-0000691C0000}"/>
            </a:ext>
          </a:extLst>
        </xdr:cNvPr>
        <xdr:cNvSpPr txBox="1">
          <a:spLocks noChangeArrowheads="1"/>
        </xdr:cNvSpPr>
      </xdr:nvSpPr>
      <xdr:spPr bwMode="auto">
        <a:xfrm>
          <a:off x="10487025" y="382809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1045" cy="263562"/>
    <xdr:sp macro="" textlink="">
      <xdr:nvSpPr>
        <xdr:cNvPr id="7274" name="Text Box 2">
          <a:extLst>
            <a:ext uri="{FF2B5EF4-FFF2-40B4-BE49-F238E27FC236}">
              <a16:creationId xmlns:a16="http://schemas.microsoft.com/office/drawing/2014/main" id="{00000000-0008-0000-0000-00006A1C0000}"/>
            </a:ext>
          </a:extLst>
        </xdr:cNvPr>
        <xdr:cNvSpPr txBox="1">
          <a:spLocks noChangeArrowheads="1"/>
        </xdr:cNvSpPr>
      </xdr:nvSpPr>
      <xdr:spPr bwMode="auto">
        <a:xfrm>
          <a:off x="10487025" y="382809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1045" cy="263562"/>
    <xdr:sp macro="" textlink="">
      <xdr:nvSpPr>
        <xdr:cNvPr id="7275" name="Text Box 2">
          <a:extLst>
            <a:ext uri="{FF2B5EF4-FFF2-40B4-BE49-F238E27FC236}">
              <a16:creationId xmlns:a16="http://schemas.microsoft.com/office/drawing/2014/main" id="{00000000-0008-0000-0000-00006B1C0000}"/>
            </a:ext>
          </a:extLst>
        </xdr:cNvPr>
        <xdr:cNvSpPr txBox="1">
          <a:spLocks noChangeArrowheads="1"/>
        </xdr:cNvSpPr>
      </xdr:nvSpPr>
      <xdr:spPr bwMode="auto">
        <a:xfrm>
          <a:off x="10487025" y="382809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1045" cy="263562"/>
    <xdr:sp macro="" textlink="">
      <xdr:nvSpPr>
        <xdr:cNvPr id="7276" name="Text Box 2">
          <a:extLst>
            <a:ext uri="{FF2B5EF4-FFF2-40B4-BE49-F238E27FC236}">
              <a16:creationId xmlns:a16="http://schemas.microsoft.com/office/drawing/2014/main" id="{00000000-0008-0000-0000-00006C1C0000}"/>
            </a:ext>
          </a:extLst>
        </xdr:cNvPr>
        <xdr:cNvSpPr txBox="1">
          <a:spLocks noChangeArrowheads="1"/>
        </xdr:cNvSpPr>
      </xdr:nvSpPr>
      <xdr:spPr bwMode="auto">
        <a:xfrm>
          <a:off x="10487025" y="382809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1045" cy="263562"/>
    <xdr:sp macro="" textlink="">
      <xdr:nvSpPr>
        <xdr:cNvPr id="7277" name="Text Box 2">
          <a:extLst>
            <a:ext uri="{FF2B5EF4-FFF2-40B4-BE49-F238E27FC236}">
              <a16:creationId xmlns:a16="http://schemas.microsoft.com/office/drawing/2014/main" id="{00000000-0008-0000-0000-00006D1C0000}"/>
            </a:ext>
          </a:extLst>
        </xdr:cNvPr>
        <xdr:cNvSpPr txBox="1">
          <a:spLocks noChangeArrowheads="1"/>
        </xdr:cNvSpPr>
      </xdr:nvSpPr>
      <xdr:spPr bwMode="auto">
        <a:xfrm>
          <a:off x="10487025" y="382809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1045" cy="263562"/>
    <xdr:sp macro="" textlink="">
      <xdr:nvSpPr>
        <xdr:cNvPr id="7278" name="Text Box 2">
          <a:extLst>
            <a:ext uri="{FF2B5EF4-FFF2-40B4-BE49-F238E27FC236}">
              <a16:creationId xmlns:a16="http://schemas.microsoft.com/office/drawing/2014/main" id="{00000000-0008-0000-0000-00006E1C0000}"/>
            </a:ext>
          </a:extLst>
        </xdr:cNvPr>
        <xdr:cNvSpPr txBox="1">
          <a:spLocks noChangeArrowheads="1"/>
        </xdr:cNvSpPr>
      </xdr:nvSpPr>
      <xdr:spPr bwMode="auto">
        <a:xfrm>
          <a:off x="10487025" y="382809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1045" cy="263562"/>
    <xdr:sp macro="" textlink="">
      <xdr:nvSpPr>
        <xdr:cNvPr id="7279" name="Text Box 2">
          <a:extLst>
            <a:ext uri="{FF2B5EF4-FFF2-40B4-BE49-F238E27FC236}">
              <a16:creationId xmlns:a16="http://schemas.microsoft.com/office/drawing/2014/main" id="{00000000-0008-0000-0000-00006F1C0000}"/>
            </a:ext>
          </a:extLst>
        </xdr:cNvPr>
        <xdr:cNvSpPr txBox="1">
          <a:spLocks noChangeArrowheads="1"/>
        </xdr:cNvSpPr>
      </xdr:nvSpPr>
      <xdr:spPr bwMode="auto">
        <a:xfrm>
          <a:off x="10487025" y="382809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1045" cy="263562"/>
    <xdr:sp macro="" textlink="">
      <xdr:nvSpPr>
        <xdr:cNvPr id="7280" name="Text Box 2">
          <a:extLst>
            <a:ext uri="{FF2B5EF4-FFF2-40B4-BE49-F238E27FC236}">
              <a16:creationId xmlns:a16="http://schemas.microsoft.com/office/drawing/2014/main" id="{00000000-0008-0000-0000-0000701C0000}"/>
            </a:ext>
          </a:extLst>
        </xdr:cNvPr>
        <xdr:cNvSpPr txBox="1">
          <a:spLocks noChangeArrowheads="1"/>
        </xdr:cNvSpPr>
      </xdr:nvSpPr>
      <xdr:spPr bwMode="auto">
        <a:xfrm>
          <a:off x="10487025" y="382809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1045" cy="263562"/>
    <xdr:sp macro="" textlink="">
      <xdr:nvSpPr>
        <xdr:cNvPr id="7281" name="Text Box 2">
          <a:extLst>
            <a:ext uri="{FF2B5EF4-FFF2-40B4-BE49-F238E27FC236}">
              <a16:creationId xmlns:a16="http://schemas.microsoft.com/office/drawing/2014/main" id="{00000000-0008-0000-0000-0000711C0000}"/>
            </a:ext>
          </a:extLst>
        </xdr:cNvPr>
        <xdr:cNvSpPr txBox="1">
          <a:spLocks noChangeArrowheads="1"/>
        </xdr:cNvSpPr>
      </xdr:nvSpPr>
      <xdr:spPr bwMode="auto">
        <a:xfrm>
          <a:off x="10487025" y="382809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1045" cy="263562"/>
    <xdr:sp macro="" textlink="">
      <xdr:nvSpPr>
        <xdr:cNvPr id="7282" name="Text Box 2">
          <a:extLst>
            <a:ext uri="{FF2B5EF4-FFF2-40B4-BE49-F238E27FC236}">
              <a16:creationId xmlns:a16="http://schemas.microsoft.com/office/drawing/2014/main" id="{00000000-0008-0000-0000-0000721C0000}"/>
            </a:ext>
          </a:extLst>
        </xdr:cNvPr>
        <xdr:cNvSpPr txBox="1">
          <a:spLocks noChangeArrowheads="1"/>
        </xdr:cNvSpPr>
      </xdr:nvSpPr>
      <xdr:spPr bwMode="auto">
        <a:xfrm>
          <a:off x="10487025" y="382809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1045" cy="263562"/>
    <xdr:sp macro="" textlink="">
      <xdr:nvSpPr>
        <xdr:cNvPr id="7283" name="Text Box 2">
          <a:extLst>
            <a:ext uri="{FF2B5EF4-FFF2-40B4-BE49-F238E27FC236}">
              <a16:creationId xmlns:a16="http://schemas.microsoft.com/office/drawing/2014/main" id="{00000000-0008-0000-0000-0000731C0000}"/>
            </a:ext>
          </a:extLst>
        </xdr:cNvPr>
        <xdr:cNvSpPr txBox="1">
          <a:spLocks noChangeArrowheads="1"/>
        </xdr:cNvSpPr>
      </xdr:nvSpPr>
      <xdr:spPr bwMode="auto">
        <a:xfrm>
          <a:off x="10487025" y="382809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1045" cy="263562"/>
    <xdr:sp macro="" textlink="">
      <xdr:nvSpPr>
        <xdr:cNvPr id="7284" name="Text Box 2">
          <a:extLst>
            <a:ext uri="{FF2B5EF4-FFF2-40B4-BE49-F238E27FC236}">
              <a16:creationId xmlns:a16="http://schemas.microsoft.com/office/drawing/2014/main" id="{00000000-0008-0000-0000-0000741C0000}"/>
            </a:ext>
          </a:extLst>
        </xdr:cNvPr>
        <xdr:cNvSpPr txBox="1">
          <a:spLocks noChangeArrowheads="1"/>
        </xdr:cNvSpPr>
      </xdr:nvSpPr>
      <xdr:spPr bwMode="auto">
        <a:xfrm>
          <a:off x="10487025" y="382809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1045" cy="263562"/>
    <xdr:sp macro="" textlink="">
      <xdr:nvSpPr>
        <xdr:cNvPr id="7285" name="Text Box 2">
          <a:extLst>
            <a:ext uri="{FF2B5EF4-FFF2-40B4-BE49-F238E27FC236}">
              <a16:creationId xmlns:a16="http://schemas.microsoft.com/office/drawing/2014/main" id="{00000000-0008-0000-0000-0000751C0000}"/>
            </a:ext>
          </a:extLst>
        </xdr:cNvPr>
        <xdr:cNvSpPr txBox="1">
          <a:spLocks noChangeArrowheads="1"/>
        </xdr:cNvSpPr>
      </xdr:nvSpPr>
      <xdr:spPr bwMode="auto">
        <a:xfrm>
          <a:off x="10487025" y="382809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1045" cy="263562"/>
    <xdr:sp macro="" textlink="">
      <xdr:nvSpPr>
        <xdr:cNvPr id="7286" name="Text Box 2">
          <a:extLst>
            <a:ext uri="{FF2B5EF4-FFF2-40B4-BE49-F238E27FC236}">
              <a16:creationId xmlns:a16="http://schemas.microsoft.com/office/drawing/2014/main" id="{00000000-0008-0000-0000-0000761C0000}"/>
            </a:ext>
          </a:extLst>
        </xdr:cNvPr>
        <xdr:cNvSpPr txBox="1">
          <a:spLocks noChangeArrowheads="1"/>
        </xdr:cNvSpPr>
      </xdr:nvSpPr>
      <xdr:spPr bwMode="auto">
        <a:xfrm>
          <a:off x="10487025" y="382809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200</xdr:row>
      <xdr:rowOff>0</xdr:rowOff>
    </xdr:from>
    <xdr:ext cx="21045" cy="263562"/>
    <xdr:sp macro="" textlink="">
      <xdr:nvSpPr>
        <xdr:cNvPr id="7287" name="Text Box 2">
          <a:extLst>
            <a:ext uri="{FF2B5EF4-FFF2-40B4-BE49-F238E27FC236}">
              <a16:creationId xmlns:a16="http://schemas.microsoft.com/office/drawing/2014/main" id="{00000000-0008-0000-0000-0000771C0000}"/>
            </a:ext>
          </a:extLst>
        </xdr:cNvPr>
        <xdr:cNvSpPr txBox="1">
          <a:spLocks noChangeArrowheads="1"/>
        </xdr:cNvSpPr>
      </xdr:nvSpPr>
      <xdr:spPr bwMode="auto">
        <a:xfrm>
          <a:off x="10487025" y="38280975"/>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200</xdr:row>
      <xdr:rowOff>0</xdr:rowOff>
    </xdr:from>
    <xdr:ext cx="19050" cy="166407"/>
    <xdr:sp macro="" textlink="">
      <xdr:nvSpPr>
        <xdr:cNvPr id="7288" name="Text Box 100">
          <a:extLst>
            <a:ext uri="{FF2B5EF4-FFF2-40B4-BE49-F238E27FC236}">
              <a16:creationId xmlns:a16="http://schemas.microsoft.com/office/drawing/2014/main" id="{00000000-0008-0000-0000-000078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200</xdr:row>
      <xdr:rowOff>0</xdr:rowOff>
    </xdr:from>
    <xdr:ext cx="19050" cy="166407"/>
    <xdr:sp macro="" textlink="">
      <xdr:nvSpPr>
        <xdr:cNvPr id="7289" name="Text Box 101">
          <a:extLst>
            <a:ext uri="{FF2B5EF4-FFF2-40B4-BE49-F238E27FC236}">
              <a16:creationId xmlns:a16="http://schemas.microsoft.com/office/drawing/2014/main" id="{00000000-0008-0000-0000-000079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200</xdr:row>
      <xdr:rowOff>0</xdr:rowOff>
    </xdr:from>
    <xdr:ext cx="19050" cy="166407"/>
    <xdr:sp macro="" textlink="">
      <xdr:nvSpPr>
        <xdr:cNvPr id="7290" name="Text Box 102">
          <a:extLst>
            <a:ext uri="{FF2B5EF4-FFF2-40B4-BE49-F238E27FC236}">
              <a16:creationId xmlns:a16="http://schemas.microsoft.com/office/drawing/2014/main" id="{00000000-0008-0000-0000-00007A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200</xdr:row>
      <xdr:rowOff>0</xdr:rowOff>
    </xdr:from>
    <xdr:ext cx="19050" cy="166407"/>
    <xdr:sp macro="" textlink="">
      <xdr:nvSpPr>
        <xdr:cNvPr id="7291" name="Text Box 103">
          <a:extLst>
            <a:ext uri="{FF2B5EF4-FFF2-40B4-BE49-F238E27FC236}">
              <a16:creationId xmlns:a16="http://schemas.microsoft.com/office/drawing/2014/main" id="{00000000-0008-0000-0000-00007B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200</xdr:row>
      <xdr:rowOff>0</xdr:rowOff>
    </xdr:from>
    <xdr:ext cx="19050" cy="166407"/>
    <xdr:sp macro="" textlink="">
      <xdr:nvSpPr>
        <xdr:cNvPr id="7292" name="Text Box 104">
          <a:extLst>
            <a:ext uri="{FF2B5EF4-FFF2-40B4-BE49-F238E27FC236}">
              <a16:creationId xmlns:a16="http://schemas.microsoft.com/office/drawing/2014/main" id="{00000000-0008-0000-0000-00007C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200</xdr:row>
      <xdr:rowOff>0</xdr:rowOff>
    </xdr:from>
    <xdr:ext cx="19050" cy="166407"/>
    <xdr:sp macro="" textlink="">
      <xdr:nvSpPr>
        <xdr:cNvPr id="7293" name="Text Box 105">
          <a:extLst>
            <a:ext uri="{FF2B5EF4-FFF2-40B4-BE49-F238E27FC236}">
              <a16:creationId xmlns:a16="http://schemas.microsoft.com/office/drawing/2014/main" id="{00000000-0008-0000-0000-00007D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200</xdr:row>
      <xdr:rowOff>0</xdr:rowOff>
    </xdr:from>
    <xdr:ext cx="19050" cy="166407"/>
    <xdr:sp macro="" textlink="">
      <xdr:nvSpPr>
        <xdr:cNvPr id="7294" name="Text Box 106">
          <a:extLst>
            <a:ext uri="{FF2B5EF4-FFF2-40B4-BE49-F238E27FC236}">
              <a16:creationId xmlns:a16="http://schemas.microsoft.com/office/drawing/2014/main" id="{00000000-0008-0000-0000-00007E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200</xdr:row>
      <xdr:rowOff>0</xdr:rowOff>
    </xdr:from>
    <xdr:ext cx="19050" cy="166407"/>
    <xdr:sp macro="" textlink="">
      <xdr:nvSpPr>
        <xdr:cNvPr id="7295" name="Text Box 107">
          <a:extLst>
            <a:ext uri="{FF2B5EF4-FFF2-40B4-BE49-F238E27FC236}">
              <a16:creationId xmlns:a16="http://schemas.microsoft.com/office/drawing/2014/main" id="{00000000-0008-0000-0000-00007F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200</xdr:row>
      <xdr:rowOff>0</xdr:rowOff>
    </xdr:from>
    <xdr:ext cx="19050" cy="166407"/>
    <xdr:sp macro="" textlink="">
      <xdr:nvSpPr>
        <xdr:cNvPr id="7296" name="Text Box 108">
          <a:extLst>
            <a:ext uri="{FF2B5EF4-FFF2-40B4-BE49-F238E27FC236}">
              <a16:creationId xmlns:a16="http://schemas.microsoft.com/office/drawing/2014/main" id="{00000000-0008-0000-0000-000080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200</xdr:row>
      <xdr:rowOff>0</xdr:rowOff>
    </xdr:from>
    <xdr:ext cx="19050" cy="166407"/>
    <xdr:sp macro="" textlink="">
      <xdr:nvSpPr>
        <xdr:cNvPr id="7297" name="Text Box 109">
          <a:extLst>
            <a:ext uri="{FF2B5EF4-FFF2-40B4-BE49-F238E27FC236}">
              <a16:creationId xmlns:a16="http://schemas.microsoft.com/office/drawing/2014/main" id="{00000000-0008-0000-0000-000081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200</xdr:row>
      <xdr:rowOff>0</xdr:rowOff>
    </xdr:from>
    <xdr:ext cx="19050" cy="166407"/>
    <xdr:sp macro="" textlink="">
      <xdr:nvSpPr>
        <xdr:cNvPr id="7298" name="Text Box 2">
          <a:extLst>
            <a:ext uri="{FF2B5EF4-FFF2-40B4-BE49-F238E27FC236}">
              <a16:creationId xmlns:a16="http://schemas.microsoft.com/office/drawing/2014/main" id="{00000000-0008-0000-0000-000082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200</xdr:row>
      <xdr:rowOff>0</xdr:rowOff>
    </xdr:from>
    <xdr:ext cx="19050" cy="166407"/>
    <xdr:sp macro="" textlink="">
      <xdr:nvSpPr>
        <xdr:cNvPr id="7299" name="Text Box 2">
          <a:extLst>
            <a:ext uri="{FF2B5EF4-FFF2-40B4-BE49-F238E27FC236}">
              <a16:creationId xmlns:a16="http://schemas.microsoft.com/office/drawing/2014/main" id="{00000000-0008-0000-0000-000083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200</xdr:row>
      <xdr:rowOff>0</xdr:rowOff>
    </xdr:from>
    <xdr:ext cx="19050" cy="166407"/>
    <xdr:sp macro="" textlink="">
      <xdr:nvSpPr>
        <xdr:cNvPr id="7300" name="Text Box 2">
          <a:extLst>
            <a:ext uri="{FF2B5EF4-FFF2-40B4-BE49-F238E27FC236}">
              <a16:creationId xmlns:a16="http://schemas.microsoft.com/office/drawing/2014/main" id="{00000000-0008-0000-0000-000084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200</xdr:row>
      <xdr:rowOff>0</xdr:rowOff>
    </xdr:from>
    <xdr:ext cx="19050" cy="166407"/>
    <xdr:sp macro="" textlink="">
      <xdr:nvSpPr>
        <xdr:cNvPr id="7301" name="Text Box 2">
          <a:extLst>
            <a:ext uri="{FF2B5EF4-FFF2-40B4-BE49-F238E27FC236}">
              <a16:creationId xmlns:a16="http://schemas.microsoft.com/office/drawing/2014/main" id="{00000000-0008-0000-0000-000085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200</xdr:row>
      <xdr:rowOff>0</xdr:rowOff>
    </xdr:from>
    <xdr:ext cx="19050" cy="166407"/>
    <xdr:sp macro="" textlink="">
      <xdr:nvSpPr>
        <xdr:cNvPr id="7302" name="Text Box 2">
          <a:extLst>
            <a:ext uri="{FF2B5EF4-FFF2-40B4-BE49-F238E27FC236}">
              <a16:creationId xmlns:a16="http://schemas.microsoft.com/office/drawing/2014/main" id="{00000000-0008-0000-0000-000086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200</xdr:row>
      <xdr:rowOff>0</xdr:rowOff>
    </xdr:from>
    <xdr:ext cx="19050" cy="166407"/>
    <xdr:sp macro="" textlink="">
      <xdr:nvSpPr>
        <xdr:cNvPr id="7303" name="Text Box 2">
          <a:extLst>
            <a:ext uri="{FF2B5EF4-FFF2-40B4-BE49-F238E27FC236}">
              <a16:creationId xmlns:a16="http://schemas.microsoft.com/office/drawing/2014/main" id="{00000000-0008-0000-0000-000087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200</xdr:row>
      <xdr:rowOff>0</xdr:rowOff>
    </xdr:from>
    <xdr:ext cx="19050" cy="166407"/>
    <xdr:sp macro="" textlink="">
      <xdr:nvSpPr>
        <xdr:cNvPr id="7304" name="Text Box 2">
          <a:extLst>
            <a:ext uri="{FF2B5EF4-FFF2-40B4-BE49-F238E27FC236}">
              <a16:creationId xmlns:a16="http://schemas.microsoft.com/office/drawing/2014/main" id="{00000000-0008-0000-0000-000088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200</xdr:row>
      <xdr:rowOff>0</xdr:rowOff>
    </xdr:from>
    <xdr:ext cx="19050" cy="166407"/>
    <xdr:sp macro="" textlink="">
      <xdr:nvSpPr>
        <xdr:cNvPr id="7305" name="Text Box 2">
          <a:extLst>
            <a:ext uri="{FF2B5EF4-FFF2-40B4-BE49-F238E27FC236}">
              <a16:creationId xmlns:a16="http://schemas.microsoft.com/office/drawing/2014/main" id="{00000000-0008-0000-0000-000089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200</xdr:row>
      <xdr:rowOff>0</xdr:rowOff>
    </xdr:from>
    <xdr:ext cx="19050" cy="166407"/>
    <xdr:sp macro="" textlink="">
      <xdr:nvSpPr>
        <xdr:cNvPr id="7306" name="Text Box 2">
          <a:extLst>
            <a:ext uri="{FF2B5EF4-FFF2-40B4-BE49-F238E27FC236}">
              <a16:creationId xmlns:a16="http://schemas.microsoft.com/office/drawing/2014/main" id="{00000000-0008-0000-0000-00008A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200</xdr:row>
      <xdr:rowOff>0</xdr:rowOff>
    </xdr:from>
    <xdr:ext cx="19050" cy="166407"/>
    <xdr:sp macro="" textlink="">
      <xdr:nvSpPr>
        <xdr:cNvPr id="7307" name="Text Box 2">
          <a:extLst>
            <a:ext uri="{FF2B5EF4-FFF2-40B4-BE49-F238E27FC236}">
              <a16:creationId xmlns:a16="http://schemas.microsoft.com/office/drawing/2014/main" id="{00000000-0008-0000-0000-00008B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200</xdr:row>
      <xdr:rowOff>0</xdr:rowOff>
    </xdr:from>
    <xdr:ext cx="19050" cy="166407"/>
    <xdr:sp macro="" textlink="">
      <xdr:nvSpPr>
        <xdr:cNvPr id="7308" name="Text Box 2">
          <a:extLst>
            <a:ext uri="{FF2B5EF4-FFF2-40B4-BE49-F238E27FC236}">
              <a16:creationId xmlns:a16="http://schemas.microsoft.com/office/drawing/2014/main" id="{00000000-0008-0000-0000-00008C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200</xdr:row>
      <xdr:rowOff>0</xdr:rowOff>
    </xdr:from>
    <xdr:ext cx="19050" cy="166407"/>
    <xdr:sp macro="" textlink="">
      <xdr:nvSpPr>
        <xdr:cNvPr id="7309" name="Text Box 2">
          <a:extLst>
            <a:ext uri="{FF2B5EF4-FFF2-40B4-BE49-F238E27FC236}">
              <a16:creationId xmlns:a16="http://schemas.microsoft.com/office/drawing/2014/main" id="{00000000-0008-0000-0000-00008D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200</xdr:row>
      <xdr:rowOff>0</xdr:rowOff>
    </xdr:from>
    <xdr:ext cx="19050" cy="166407"/>
    <xdr:sp macro="" textlink="">
      <xdr:nvSpPr>
        <xdr:cNvPr id="7310" name="Text Box 2">
          <a:extLst>
            <a:ext uri="{FF2B5EF4-FFF2-40B4-BE49-F238E27FC236}">
              <a16:creationId xmlns:a16="http://schemas.microsoft.com/office/drawing/2014/main" id="{00000000-0008-0000-0000-00008E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200</xdr:row>
      <xdr:rowOff>0</xdr:rowOff>
    </xdr:from>
    <xdr:ext cx="19050" cy="166407"/>
    <xdr:sp macro="" textlink="">
      <xdr:nvSpPr>
        <xdr:cNvPr id="7311" name="Text Box 2">
          <a:extLst>
            <a:ext uri="{FF2B5EF4-FFF2-40B4-BE49-F238E27FC236}">
              <a16:creationId xmlns:a16="http://schemas.microsoft.com/office/drawing/2014/main" id="{00000000-0008-0000-0000-00008F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200</xdr:row>
      <xdr:rowOff>0</xdr:rowOff>
    </xdr:from>
    <xdr:ext cx="19050" cy="166407"/>
    <xdr:sp macro="" textlink="">
      <xdr:nvSpPr>
        <xdr:cNvPr id="7312" name="Text Box 2">
          <a:extLst>
            <a:ext uri="{FF2B5EF4-FFF2-40B4-BE49-F238E27FC236}">
              <a16:creationId xmlns:a16="http://schemas.microsoft.com/office/drawing/2014/main" id="{00000000-0008-0000-0000-000090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200</xdr:row>
      <xdr:rowOff>0</xdr:rowOff>
    </xdr:from>
    <xdr:ext cx="19050" cy="166407"/>
    <xdr:sp macro="" textlink="">
      <xdr:nvSpPr>
        <xdr:cNvPr id="7313" name="Text Box 2">
          <a:extLst>
            <a:ext uri="{FF2B5EF4-FFF2-40B4-BE49-F238E27FC236}">
              <a16:creationId xmlns:a16="http://schemas.microsoft.com/office/drawing/2014/main" id="{00000000-0008-0000-0000-000091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200</xdr:row>
      <xdr:rowOff>0</xdr:rowOff>
    </xdr:from>
    <xdr:ext cx="19050" cy="166407"/>
    <xdr:sp macro="" textlink="">
      <xdr:nvSpPr>
        <xdr:cNvPr id="7314" name="Text Box 2">
          <a:extLst>
            <a:ext uri="{FF2B5EF4-FFF2-40B4-BE49-F238E27FC236}">
              <a16:creationId xmlns:a16="http://schemas.microsoft.com/office/drawing/2014/main" id="{00000000-0008-0000-0000-000092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200</xdr:row>
      <xdr:rowOff>0</xdr:rowOff>
    </xdr:from>
    <xdr:ext cx="19050" cy="166407"/>
    <xdr:sp macro="" textlink="">
      <xdr:nvSpPr>
        <xdr:cNvPr id="7315" name="Text Box 2">
          <a:extLst>
            <a:ext uri="{FF2B5EF4-FFF2-40B4-BE49-F238E27FC236}">
              <a16:creationId xmlns:a16="http://schemas.microsoft.com/office/drawing/2014/main" id="{00000000-0008-0000-0000-000093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200</xdr:row>
      <xdr:rowOff>0</xdr:rowOff>
    </xdr:from>
    <xdr:ext cx="19050" cy="166407"/>
    <xdr:sp macro="" textlink="">
      <xdr:nvSpPr>
        <xdr:cNvPr id="7316" name="Text Box 2">
          <a:extLst>
            <a:ext uri="{FF2B5EF4-FFF2-40B4-BE49-F238E27FC236}">
              <a16:creationId xmlns:a16="http://schemas.microsoft.com/office/drawing/2014/main" id="{00000000-0008-0000-0000-000094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200</xdr:row>
      <xdr:rowOff>0</xdr:rowOff>
    </xdr:from>
    <xdr:ext cx="19050" cy="166407"/>
    <xdr:sp macro="" textlink="">
      <xdr:nvSpPr>
        <xdr:cNvPr id="7317" name="Text Box 2">
          <a:extLst>
            <a:ext uri="{FF2B5EF4-FFF2-40B4-BE49-F238E27FC236}">
              <a16:creationId xmlns:a16="http://schemas.microsoft.com/office/drawing/2014/main" id="{00000000-0008-0000-0000-000095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200</xdr:row>
      <xdr:rowOff>0</xdr:rowOff>
    </xdr:from>
    <xdr:ext cx="19050" cy="166407"/>
    <xdr:sp macro="" textlink="">
      <xdr:nvSpPr>
        <xdr:cNvPr id="7318" name="Text Box 2">
          <a:extLst>
            <a:ext uri="{FF2B5EF4-FFF2-40B4-BE49-F238E27FC236}">
              <a16:creationId xmlns:a16="http://schemas.microsoft.com/office/drawing/2014/main" id="{00000000-0008-0000-0000-000096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200</xdr:row>
      <xdr:rowOff>0</xdr:rowOff>
    </xdr:from>
    <xdr:ext cx="19050" cy="166407"/>
    <xdr:sp macro="" textlink="">
      <xdr:nvSpPr>
        <xdr:cNvPr id="7319" name="Text Box 2">
          <a:extLst>
            <a:ext uri="{FF2B5EF4-FFF2-40B4-BE49-F238E27FC236}">
              <a16:creationId xmlns:a16="http://schemas.microsoft.com/office/drawing/2014/main" id="{00000000-0008-0000-0000-000097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200</xdr:row>
      <xdr:rowOff>0</xdr:rowOff>
    </xdr:from>
    <xdr:ext cx="19050" cy="166407"/>
    <xdr:sp macro="" textlink="">
      <xdr:nvSpPr>
        <xdr:cNvPr id="7320" name="Text Box 2">
          <a:extLst>
            <a:ext uri="{FF2B5EF4-FFF2-40B4-BE49-F238E27FC236}">
              <a16:creationId xmlns:a16="http://schemas.microsoft.com/office/drawing/2014/main" id="{00000000-0008-0000-0000-000098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200</xdr:row>
      <xdr:rowOff>0</xdr:rowOff>
    </xdr:from>
    <xdr:ext cx="19050" cy="166407"/>
    <xdr:sp macro="" textlink="">
      <xdr:nvSpPr>
        <xdr:cNvPr id="7321" name="Text Box 2">
          <a:extLst>
            <a:ext uri="{FF2B5EF4-FFF2-40B4-BE49-F238E27FC236}">
              <a16:creationId xmlns:a16="http://schemas.microsoft.com/office/drawing/2014/main" id="{00000000-0008-0000-0000-000099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200</xdr:row>
      <xdr:rowOff>0</xdr:rowOff>
    </xdr:from>
    <xdr:ext cx="19050" cy="166407"/>
    <xdr:sp macro="" textlink="">
      <xdr:nvSpPr>
        <xdr:cNvPr id="7322" name="Text Box 2">
          <a:extLst>
            <a:ext uri="{FF2B5EF4-FFF2-40B4-BE49-F238E27FC236}">
              <a16:creationId xmlns:a16="http://schemas.microsoft.com/office/drawing/2014/main" id="{00000000-0008-0000-0000-00009A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200</xdr:row>
      <xdr:rowOff>0</xdr:rowOff>
    </xdr:from>
    <xdr:ext cx="19050" cy="166407"/>
    <xdr:sp macro="" textlink="">
      <xdr:nvSpPr>
        <xdr:cNvPr id="7323" name="Text Box 2">
          <a:extLst>
            <a:ext uri="{FF2B5EF4-FFF2-40B4-BE49-F238E27FC236}">
              <a16:creationId xmlns:a16="http://schemas.microsoft.com/office/drawing/2014/main" id="{00000000-0008-0000-0000-00009B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200</xdr:row>
      <xdr:rowOff>0</xdr:rowOff>
    </xdr:from>
    <xdr:ext cx="19050" cy="166407"/>
    <xdr:sp macro="" textlink="">
      <xdr:nvSpPr>
        <xdr:cNvPr id="7324" name="Text Box 2">
          <a:extLst>
            <a:ext uri="{FF2B5EF4-FFF2-40B4-BE49-F238E27FC236}">
              <a16:creationId xmlns:a16="http://schemas.microsoft.com/office/drawing/2014/main" id="{00000000-0008-0000-0000-00009C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200</xdr:row>
      <xdr:rowOff>0</xdr:rowOff>
    </xdr:from>
    <xdr:ext cx="19050" cy="166407"/>
    <xdr:sp macro="" textlink="">
      <xdr:nvSpPr>
        <xdr:cNvPr id="7325" name="Text Box 2">
          <a:extLst>
            <a:ext uri="{FF2B5EF4-FFF2-40B4-BE49-F238E27FC236}">
              <a16:creationId xmlns:a16="http://schemas.microsoft.com/office/drawing/2014/main" id="{00000000-0008-0000-0000-00009D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200</xdr:row>
      <xdr:rowOff>0</xdr:rowOff>
    </xdr:from>
    <xdr:ext cx="19050" cy="166407"/>
    <xdr:sp macro="" textlink="">
      <xdr:nvSpPr>
        <xdr:cNvPr id="7326" name="Text Box 2">
          <a:extLst>
            <a:ext uri="{FF2B5EF4-FFF2-40B4-BE49-F238E27FC236}">
              <a16:creationId xmlns:a16="http://schemas.microsoft.com/office/drawing/2014/main" id="{00000000-0008-0000-0000-00009E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200</xdr:row>
      <xdr:rowOff>0</xdr:rowOff>
    </xdr:from>
    <xdr:ext cx="19050" cy="166407"/>
    <xdr:sp macro="" textlink="">
      <xdr:nvSpPr>
        <xdr:cNvPr id="7327" name="Text Box 2">
          <a:extLst>
            <a:ext uri="{FF2B5EF4-FFF2-40B4-BE49-F238E27FC236}">
              <a16:creationId xmlns:a16="http://schemas.microsoft.com/office/drawing/2014/main" id="{00000000-0008-0000-0000-00009F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200</xdr:row>
      <xdr:rowOff>0</xdr:rowOff>
    </xdr:from>
    <xdr:ext cx="19050" cy="166407"/>
    <xdr:sp macro="" textlink="">
      <xdr:nvSpPr>
        <xdr:cNvPr id="7328" name="Text Box 2">
          <a:extLst>
            <a:ext uri="{FF2B5EF4-FFF2-40B4-BE49-F238E27FC236}">
              <a16:creationId xmlns:a16="http://schemas.microsoft.com/office/drawing/2014/main" id="{00000000-0008-0000-0000-0000A0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200</xdr:row>
      <xdr:rowOff>0</xdr:rowOff>
    </xdr:from>
    <xdr:ext cx="19050" cy="166407"/>
    <xdr:sp macro="" textlink="">
      <xdr:nvSpPr>
        <xdr:cNvPr id="7329" name="Text Box 2">
          <a:extLst>
            <a:ext uri="{FF2B5EF4-FFF2-40B4-BE49-F238E27FC236}">
              <a16:creationId xmlns:a16="http://schemas.microsoft.com/office/drawing/2014/main" id="{00000000-0008-0000-0000-0000A1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200</xdr:row>
      <xdr:rowOff>0</xdr:rowOff>
    </xdr:from>
    <xdr:ext cx="19050" cy="166407"/>
    <xdr:sp macro="" textlink="">
      <xdr:nvSpPr>
        <xdr:cNvPr id="7330" name="Text Box 2">
          <a:extLst>
            <a:ext uri="{FF2B5EF4-FFF2-40B4-BE49-F238E27FC236}">
              <a16:creationId xmlns:a16="http://schemas.microsoft.com/office/drawing/2014/main" id="{00000000-0008-0000-0000-0000A2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200</xdr:row>
      <xdr:rowOff>0</xdr:rowOff>
    </xdr:from>
    <xdr:ext cx="19050" cy="166407"/>
    <xdr:sp macro="" textlink="">
      <xdr:nvSpPr>
        <xdr:cNvPr id="7331" name="Text Box 2">
          <a:extLst>
            <a:ext uri="{FF2B5EF4-FFF2-40B4-BE49-F238E27FC236}">
              <a16:creationId xmlns:a16="http://schemas.microsoft.com/office/drawing/2014/main" id="{00000000-0008-0000-0000-0000A3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200</xdr:row>
      <xdr:rowOff>0</xdr:rowOff>
    </xdr:from>
    <xdr:ext cx="19050" cy="166407"/>
    <xdr:sp macro="" textlink="">
      <xdr:nvSpPr>
        <xdr:cNvPr id="7332" name="Text Box 2">
          <a:extLst>
            <a:ext uri="{FF2B5EF4-FFF2-40B4-BE49-F238E27FC236}">
              <a16:creationId xmlns:a16="http://schemas.microsoft.com/office/drawing/2014/main" id="{00000000-0008-0000-0000-0000A4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200</xdr:row>
      <xdr:rowOff>0</xdr:rowOff>
    </xdr:from>
    <xdr:ext cx="19050" cy="166407"/>
    <xdr:sp macro="" textlink="">
      <xdr:nvSpPr>
        <xdr:cNvPr id="7333" name="Text Box 2">
          <a:extLst>
            <a:ext uri="{FF2B5EF4-FFF2-40B4-BE49-F238E27FC236}">
              <a16:creationId xmlns:a16="http://schemas.microsoft.com/office/drawing/2014/main" id="{00000000-0008-0000-0000-0000A51C0000}"/>
            </a:ext>
          </a:extLst>
        </xdr:cNvPr>
        <xdr:cNvSpPr txBox="1">
          <a:spLocks noChangeArrowheads="1"/>
        </xdr:cNvSpPr>
      </xdr:nvSpPr>
      <xdr:spPr bwMode="auto">
        <a:xfrm>
          <a:off x="400050" y="38280975"/>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334" name="Text Box 2">
          <a:extLst>
            <a:ext uri="{FF2B5EF4-FFF2-40B4-BE49-F238E27FC236}">
              <a16:creationId xmlns:a16="http://schemas.microsoft.com/office/drawing/2014/main" id="{00000000-0008-0000-0000-0000A6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335" name="Text Box 2">
          <a:extLst>
            <a:ext uri="{FF2B5EF4-FFF2-40B4-BE49-F238E27FC236}">
              <a16:creationId xmlns:a16="http://schemas.microsoft.com/office/drawing/2014/main" id="{00000000-0008-0000-0000-0000A7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336" name="Text Box 2">
          <a:extLst>
            <a:ext uri="{FF2B5EF4-FFF2-40B4-BE49-F238E27FC236}">
              <a16:creationId xmlns:a16="http://schemas.microsoft.com/office/drawing/2014/main" id="{00000000-0008-0000-0000-0000A8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337" name="Text Box 2">
          <a:extLst>
            <a:ext uri="{FF2B5EF4-FFF2-40B4-BE49-F238E27FC236}">
              <a16:creationId xmlns:a16="http://schemas.microsoft.com/office/drawing/2014/main" id="{00000000-0008-0000-0000-0000A9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338" name="Text Box 2">
          <a:extLst>
            <a:ext uri="{FF2B5EF4-FFF2-40B4-BE49-F238E27FC236}">
              <a16:creationId xmlns:a16="http://schemas.microsoft.com/office/drawing/2014/main" id="{00000000-0008-0000-0000-0000AA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339" name="Text Box 2">
          <a:extLst>
            <a:ext uri="{FF2B5EF4-FFF2-40B4-BE49-F238E27FC236}">
              <a16:creationId xmlns:a16="http://schemas.microsoft.com/office/drawing/2014/main" id="{00000000-0008-0000-0000-0000AB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340" name="Text Box 2">
          <a:extLst>
            <a:ext uri="{FF2B5EF4-FFF2-40B4-BE49-F238E27FC236}">
              <a16:creationId xmlns:a16="http://schemas.microsoft.com/office/drawing/2014/main" id="{00000000-0008-0000-0000-0000AC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341" name="Text Box 2">
          <a:extLst>
            <a:ext uri="{FF2B5EF4-FFF2-40B4-BE49-F238E27FC236}">
              <a16:creationId xmlns:a16="http://schemas.microsoft.com/office/drawing/2014/main" id="{00000000-0008-0000-0000-0000AD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342" name="Text Box 2">
          <a:extLst>
            <a:ext uri="{FF2B5EF4-FFF2-40B4-BE49-F238E27FC236}">
              <a16:creationId xmlns:a16="http://schemas.microsoft.com/office/drawing/2014/main" id="{00000000-0008-0000-0000-0000AE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343" name="Text Box 2">
          <a:extLst>
            <a:ext uri="{FF2B5EF4-FFF2-40B4-BE49-F238E27FC236}">
              <a16:creationId xmlns:a16="http://schemas.microsoft.com/office/drawing/2014/main" id="{00000000-0008-0000-0000-0000AF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344" name="Text Box 2">
          <a:extLst>
            <a:ext uri="{FF2B5EF4-FFF2-40B4-BE49-F238E27FC236}">
              <a16:creationId xmlns:a16="http://schemas.microsoft.com/office/drawing/2014/main" id="{00000000-0008-0000-0000-0000B0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345" name="Text Box 2">
          <a:extLst>
            <a:ext uri="{FF2B5EF4-FFF2-40B4-BE49-F238E27FC236}">
              <a16:creationId xmlns:a16="http://schemas.microsoft.com/office/drawing/2014/main" id="{00000000-0008-0000-0000-0000B1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346" name="Text Box 2">
          <a:extLst>
            <a:ext uri="{FF2B5EF4-FFF2-40B4-BE49-F238E27FC236}">
              <a16:creationId xmlns:a16="http://schemas.microsoft.com/office/drawing/2014/main" id="{00000000-0008-0000-0000-0000B2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347" name="Text Box 2">
          <a:extLst>
            <a:ext uri="{FF2B5EF4-FFF2-40B4-BE49-F238E27FC236}">
              <a16:creationId xmlns:a16="http://schemas.microsoft.com/office/drawing/2014/main" id="{00000000-0008-0000-0000-0000B3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348" name="Text Box 2">
          <a:extLst>
            <a:ext uri="{FF2B5EF4-FFF2-40B4-BE49-F238E27FC236}">
              <a16:creationId xmlns:a16="http://schemas.microsoft.com/office/drawing/2014/main" id="{00000000-0008-0000-0000-0000B4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349" name="Text Box 2">
          <a:extLst>
            <a:ext uri="{FF2B5EF4-FFF2-40B4-BE49-F238E27FC236}">
              <a16:creationId xmlns:a16="http://schemas.microsoft.com/office/drawing/2014/main" id="{00000000-0008-0000-0000-0000B5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350" name="Text Box 2">
          <a:extLst>
            <a:ext uri="{FF2B5EF4-FFF2-40B4-BE49-F238E27FC236}">
              <a16:creationId xmlns:a16="http://schemas.microsoft.com/office/drawing/2014/main" id="{00000000-0008-0000-0000-0000B6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351" name="Text Box 2">
          <a:extLst>
            <a:ext uri="{FF2B5EF4-FFF2-40B4-BE49-F238E27FC236}">
              <a16:creationId xmlns:a16="http://schemas.microsoft.com/office/drawing/2014/main" id="{00000000-0008-0000-0000-0000B7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352" name="Text Box 2">
          <a:extLst>
            <a:ext uri="{FF2B5EF4-FFF2-40B4-BE49-F238E27FC236}">
              <a16:creationId xmlns:a16="http://schemas.microsoft.com/office/drawing/2014/main" id="{00000000-0008-0000-0000-0000B8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353" name="Text Box 2">
          <a:extLst>
            <a:ext uri="{FF2B5EF4-FFF2-40B4-BE49-F238E27FC236}">
              <a16:creationId xmlns:a16="http://schemas.microsoft.com/office/drawing/2014/main" id="{00000000-0008-0000-0000-0000B9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354" name="Text Box 100">
          <a:extLst>
            <a:ext uri="{FF2B5EF4-FFF2-40B4-BE49-F238E27FC236}">
              <a16:creationId xmlns:a16="http://schemas.microsoft.com/office/drawing/2014/main" id="{00000000-0008-0000-0000-0000BA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355" name="Text Box 101">
          <a:extLst>
            <a:ext uri="{FF2B5EF4-FFF2-40B4-BE49-F238E27FC236}">
              <a16:creationId xmlns:a16="http://schemas.microsoft.com/office/drawing/2014/main" id="{00000000-0008-0000-0000-0000BB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356" name="Text Box 102">
          <a:extLst>
            <a:ext uri="{FF2B5EF4-FFF2-40B4-BE49-F238E27FC236}">
              <a16:creationId xmlns:a16="http://schemas.microsoft.com/office/drawing/2014/main" id="{00000000-0008-0000-0000-0000BC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357" name="Text Box 103">
          <a:extLst>
            <a:ext uri="{FF2B5EF4-FFF2-40B4-BE49-F238E27FC236}">
              <a16:creationId xmlns:a16="http://schemas.microsoft.com/office/drawing/2014/main" id="{00000000-0008-0000-0000-0000BD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358" name="Text Box 104">
          <a:extLst>
            <a:ext uri="{FF2B5EF4-FFF2-40B4-BE49-F238E27FC236}">
              <a16:creationId xmlns:a16="http://schemas.microsoft.com/office/drawing/2014/main" id="{00000000-0008-0000-0000-0000BE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359" name="Text Box 105">
          <a:extLst>
            <a:ext uri="{FF2B5EF4-FFF2-40B4-BE49-F238E27FC236}">
              <a16:creationId xmlns:a16="http://schemas.microsoft.com/office/drawing/2014/main" id="{00000000-0008-0000-0000-0000BF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360" name="Text Box 106">
          <a:extLst>
            <a:ext uri="{FF2B5EF4-FFF2-40B4-BE49-F238E27FC236}">
              <a16:creationId xmlns:a16="http://schemas.microsoft.com/office/drawing/2014/main" id="{00000000-0008-0000-0000-0000C0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361" name="Text Box 107">
          <a:extLst>
            <a:ext uri="{FF2B5EF4-FFF2-40B4-BE49-F238E27FC236}">
              <a16:creationId xmlns:a16="http://schemas.microsoft.com/office/drawing/2014/main" id="{00000000-0008-0000-0000-0000C1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362" name="Text Box 108">
          <a:extLst>
            <a:ext uri="{FF2B5EF4-FFF2-40B4-BE49-F238E27FC236}">
              <a16:creationId xmlns:a16="http://schemas.microsoft.com/office/drawing/2014/main" id="{00000000-0008-0000-0000-0000C2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363" name="Text Box 109">
          <a:extLst>
            <a:ext uri="{FF2B5EF4-FFF2-40B4-BE49-F238E27FC236}">
              <a16:creationId xmlns:a16="http://schemas.microsoft.com/office/drawing/2014/main" id="{00000000-0008-0000-0000-0000C3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364" name="Text Box 2">
          <a:extLst>
            <a:ext uri="{FF2B5EF4-FFF2-40B4-BE49-F238E27FC236}">
              <a16:creationId xmlns:a16="http://schemas.microsoft.com/office/drawing/2014/main" id="{00000000-0008-0000-0000-0000C4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365" name="Text Box 2">
          <a:extLst>
            <a:ext uri="{FF2B5EF4-FFF2-40B4-BE49-F238E27FC236}">
              <a16:creationId xmlns:a16="http://schemas.microsoft.com/office/drawing/2014/main" id="{00000000-0008-0000-0000-0000C5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366" name="Text Box 2">
          <a:extLst>
            <a:ext uri="{FF2B5EF4-FFF2-40B4-BE49-F238E27FC236}">
              <a16:creationId xmlns:a16="http://schemas.microsoft.com/office/drawing/2014/main" id="{00000000-0008-0000-0000-0000C6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367" name="Text Box 2">
          <a:extLst>
            <a:ext uri="{FF2B5EF4-FFF2-40B4-BE49-F238E27FC236}">
              <a16:creationId xmlns:a16="http://schemas.microsoft.com/office/drawing/2014/main" id="{00000000-0008-0000-0000-0000C7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368" name="Text Box 2">
          <a:extLst>
            <a:ext uri="{FF2B5EF4-FFF2-40B4-BE49-F238E27FC236}">
              <a16:creationId xmlns:a16="http://schemas.microsoft.com/office/drawing/2014/main" id="{00000000-0008-0000-0000-0000C8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369" name="Text Box 2">
          <a:extLst>
            <a:ext uri="{FF2B5EF4-FFF2-40B4-BE49-F238E27FC236}">
              <a16:creationId xmlns:a16="http://schemas.microsoft.com/office/drawing/2014/main" id="{00000000-0008-0000-0000-0000C9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370" name="Text Box 2">
          <a:extLst>
            <a:ext uri="{FF2B5EF4-FFF2-40B4-BE49-F238E27FC236}">
              <a16:creationId xmlns:a16="http://schemas.microsoft.com/office/drawing/2014/main" id="{00000000-0008-0000-0000-0000CA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371" name="Text Box 2">
          <a:extLst>
            <a:ext uri="{FF2B5EF4-FFF2-40B4-BE49-F238E27FC236}">
              <a16:creationId xmlns:a16="http://schemas.microsoft.com/office/drawing/2014/main" id="{00000000-0008-0000-0000-0000CB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372" name="Text Box 2">
          <a:extLst>
            <a:ext uri="{FF2B5EF4-FFF2-40B4-BE49-F238E27FC236}">
              <a16:creationId xmlns:a16="http://schemas.microsoft.com/office/drawing/2014/main" id="{00000000-0008-0000-0000-0000CC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373" name="Text Box 2">
          <a:extLst>
            <a:ext uri="{FF2B5EF4-FFF2-40B4-BE49-F238E27FC236}">
              <a16:creationId xmlns:a16="http://schemas.microsoft.com/office/drawing/2014/main" id="{00000000-0008-0000-0000-0000CD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374" name="Text Box 2">
          <a:extLst>
            <a:ext uri="{FF2B5EF4-FFF2-40B4-BE49-F238E27FC236}">
              <a16:creationId xmlns:a16="http://schemas.microsoft.com/office/drawing/2014/main" id="{00000000-0008-0000-0000-0000CE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375" name="Text Box 2">
          <a:extLst>
            <a:ext uri="{FF2B5EF4-FFF2-40B4-BE49-F238E27FC236}">
              <a16:creationId xmlns:a16="http://schemas.microsoft.com/office/drawing/2014/main" id="{00000000-0008-0000-0000-0000CF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376" name="Text Box 2">
          <a:extLst>
            <a:ext uri="{FF2B5EF4-FFF2-40B4-BE49-F238E27FC236}">
              <a16:creationId xmlns:a16="http://schemas.microsoft.com/office/drawing/2014/main" id="{00000000-0008-0000-0000-0000D0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377" name="Text Box 2">
          <a:extLst>
            <a:ext uri="{FF2B5EF4-FFF2-40B4-BE49-F238E27FC236}">
              <a16:creationId xmlns:a16="http://schemas.microsoft.com/office/drawing/2014/main" id="{00000000-0008-0000-0000-0000D1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378" name="Text Box 2">
          <a:extLst>
            <a:ext uri="{FF2B5EF4-FFF2-40B4-BE49-F238E27FC236}">
              <a16:creationId xmlns:a16="http://schemas.microsoft.com/office/drawing/2014/main" id="{00000000-0008-0000-0000-0000D2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379" name="Text Box 2">
          <a:extLst>
            <a:ext uri="{FF2B5EF4-FFF2-40B4-BE49-F238E27FC236}">
              <a16:creationId xmlns:a16="http://schemas.microsoft.com/office/drawing/2014/main" id="{00000000-0008-0000-0000-0000D3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380" name="Text Box 2">
          <a:extLst>
            <a:ext uri="{FF2B5EF4-FFF2-40B4-BE49-F238E27FC236}">
              <a16:creationId xmlns:a16="http://schemas.microsoft.com/office/drawing/2014/main" id="{00000000-0008-0000-0000-0000D4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381" name="Text Box 2">
          <a:extLst>
            <a:ext uri="{FF2B5EF4-FFF2-40B4-BE49-F238E27FC236}">
              <a16:creationId xmlns:a16="http://schemas.microsoft.com/office/drawing/2014/main" id="{00000000-0008-0000-0000-0000D5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382" name="Text Box 2">
          <a:extLst>
            <a:ext uri="{FF2B5EF4-FFF2-40B4-BE49-F238E27FC236}">
              <a16:creationId xmlns:a16="http://schemas.microsoft.com/office/drawing/2014/main" id="{00000000-0008-0000-0000-0000D6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383" name="Text Box 2">
          <a:extLst>
            <a:ext uri="{FF2B5EF4-FFF2-40B4-BE49-F238E27FC236}">
              <a16:creationId xmlns:a16="http://schemas.microsoft.com/office/drawing/2014/main" id="{00000000-0008-0000-0000-0000D7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384" name="Text Box 2">
          <a:extLst>
            <a:ext uri="{FF2B5EF4-FFF2-40B4-BE49-F238E27FC236}">
              <a16:creationId xmlns:a16="http://schemas.microsoft.com/office/drawing/2014/main" id="{00000000-0008-0000-0000-0000D8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385" name="Text Box 2">
          <a:extLst>
            <a:ext uri="{FF2B5EF4-FFF2-40B4-BE49-F238E27FC236}">
              <a16:creationId xmlns:a16="http://schemas.microsoft.com/office/drawing/2014/main" id="{00000000-0008-0000-0000-0000D9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386" name="Text Box 2">
          <a:extLst>
            <a:ext uri="{FF2B5EF4-FFF2-40B4-BE49-F238E27FC236}">
              <a16:creationId xmlns:a16="http://schemas.microsoft.com/office/drawing/2014/main" id="{00000000-0008-0000-0000-0000DA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387" name="Text Box 2">
          <a:extLst>
            <a:ext uri="{FF2B5EF4-FFF2-40B4-BE49-F238E27FC236}">
              <a16:creationId xmlns:a16="http://schemas.microsoft.com/office/drawing/2014/main" id="{00000000-0008-0000-0000-0000DB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388" name="Text Box 2">
          <a:extLst>
            <a:ext uri="{FF2B5EF4-FFF2-40B4-BE49-F238E27FC236}">
              <a16:creationId xmlns:a16="http://schemas.microsoft.com/office/drawing/2014/main" id="{00000000-0008-0000-0000-0000DC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389" name="Text Box 2">
          <a:extLst>
            <a:ext uri="{FF2B5EF4-FFF2-40B4-BE49-F238E27FC236}">
              <a16:creationId xmlns:a16="http://schemas.microsoft.com/office/drawing/2014/main" id="{00000000-0008-0000-0000-0000DD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390" name="Text Box 2">
          <a:extLst>
            <a:ext uri="{FF2B5EF4-FFF2-40B4-BE49-F238E27FC236}">
              <a16:creationId xmlns:a16="http://schemas.microsoft.com/office/drawing/2014/main" id="{00000000-0008-0000-0000-0000DE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391" name="Text Box 2">
          <a:extLst>
            <a:ext uri="{FF2B5EF4-FFF2-40B4-BE49-F238E27FC236}">
              <a16:creationId xmlns:a16="http://schemas.microsoft.com/office/drawing/2014/main" id="{00000000-0008-0000-0000-0000DF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392" name="Text Box 2">
          <a:extLst>
            <a:ext uri="{FF2B5EF4-FFF2-40B4-BE49-F238E27FC236}">
              <a16:creationId xmlns:a16="http://schemas.microsoft.com/office/drawing/2014/main" id="{00000000-0008-0000-0000-0000E0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393" name="Text Box 2">
          <a:extLst>
            <a:ext uri="{FF2B5EF4-FFF2-40B4-BE49-F238E27FC236}">
              <a16:creationId xmlns:a16="http://schemas.microsoft.com/office/drawing/2014/main" id="{00000000-0008-0000-0000-0000E1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394" name="Text Box 2">
          <a:extLst>
            <a:ext uri="{FF2B5EF4-FFF2-40B4-BE49-F238E27FC236}">
              <a16:creationId xmlns:a16="http://schemas.microsoft.com/office/drawing/2014/main" id="{00000000-0008-0000-0000-0000E2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395" name="Text Box 2">
          <a:extLst>
            <a:ext uri="{FF2B5EF4-FFF2-40B4-BE49-F238E27FC236}">
              <a16:creationId xmlns:a16="http://schemas.microsoft.com/office/drawing/2014/main" id="{00000000-0008-0000-0000-0000E3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396" name="Text Box 2">
          <a:extLst>
            <a:ext uri="{FF2B5EF4-FFF2-40B4-BE49-F238E27FC236}">
              <a16:creationId xmlns:a16="http://schemas.microsoft.com/office/drawing/2014/main" id="{00000000-0008-0000-0000-0000E4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397" name="Text Box 2">
          <a:extLst>
            <a:ext uri="{FF2B5EF4-FFF2-40B4-BE49-F238E27FC236}">
              <a16:creationId xmlns:a16="http://schemas.microsoft.com/office/drawing/2014/main" id="{00000000-0008-0000-0000-0000E5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398" name="Text Box 2">
          <a:extLst>
            <a:ext uri="{FF2B5EF4-FFF2-40B4-BE49-F238E27FC236}">
              <a16:creationId xmlns:a16="http://schemas.microsoft.com/office/drawing/2014/main" id="{00000000-0008-0000-0000-0000E6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399" name="Text Box 2">
          <a:extLst>
            <a:ext uri="{FF2B5EF4-FFF2-40B4-BE49-F238E27FC236}">
              <a16:creationId xmlns:a16="http://schemas.microsoft.com/office/drawing/2014/main" id="{00000000-0008-0000-0000-0000E7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00" name="Text Box 2">
          <a:extLst>
            <a:ext uri="{FF2B5EF4-FFF2-40B4-BE49-F238E27FC236}">
              <a16:creationId xmlns:a16="http://schemas.microsoft.com/office/drawing/2014/main" id="{00000000-0008-0000-0000-0000E8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01" name="Text Box 2">
          <a:extLst>
            <a:ext uri="{FF2B5EF4-FFF2-40B4-BE49-F238E27FC236}">
              <a16:creationId xmlns:a16="http://schemas.microsoft.com/office/drawing/2014/main" id="{00000000-0008-0000-0000-0000E9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02" name="Text Box 2">
          <a:extLst>
            <a:ext uri="{FF2B5EF4-FFF2-40B4-BE49-F238E27FC236}">
              <a16:creationId xmlns:a16="http://schemas.microsoft.com/office/drawing/2014/main" id="{00000000-0008-0000-0000-0000EA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03" name="Text Box 2">
          <a:extLst>
            <a:ext uri="{FF2B5EF4-FFF2-40B4-BE49-F238E27FC236}">
              <a16:creationId xmlns:a16="http://schemas.microsoft.com/office/drawing/2014/main" id="{00000000-0008-0000-0000-0000EB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04" name="Text Box 2">
          <a:extLst>
            <a:ext uri="{FF2B5EF4-FFF2-40B4-BE49-F238E27FC236}">
              <a16:creationId xmlns:a16="http://schemas.microsoft.com/office/drawing/2014/main" id="{00000000-0008-0000-0000-0000EC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05" name="Text Box 2">
          <a:extLst>
            <a:ext uri="{FF2B5EF4-FFF2-40B4-BE49-F238E27FC236}">
              <a16:creationId xmlns:a16="http://schemas.microsoft.com/office/drawing/2014/main" id="{00000000-0008-0000-0000-0000ED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06" name="Text Box 2">
          <a:extLst>
            <a:ext uri="{FF2B5EF4-FFF2-40B4-BE49-F238E27FC236}">
              <a16:creationId xmlns:a16="http://schemas.microsoft.com/office/drawing/2014/main" id="{00000000-0008-0000-0000-0000EE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07" name="Text Box 2">
          <a:extLst>
            <a:ext uri="{FF2B5EF4-FFF2-40B4-BE49-F238E27FC236}">
              <a16:creationId xmlns:a16="http://schemas.microsoft.com/office/drawing/2014/main" id="{00000000-0008-0000-0000-0000EF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08" name="Text Box 2">
          <a:extLst>
            <a:ext uri="{FF2B5EF4-FFF2-40B4-BE49-F238E27FC236}">
              <a16:creationId xmlns:a16="http://schemas.microsoft.com/office/drawing/2014/main" id="{00000000-0008-0000-0000-0000F0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09" name="Text Box 2">
          <a:extLst>
            <a:ext uri="{FF2B5EF4-FFF2-40B4-BE49-F238E27FC236}">
              <a16:creationId xmlns:a16="http://schemas.microsoft.com/office/drawing/2014/main" id="{00000000-0008-0000-0000-0000F1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10" name="Text Box 2">
          <a:extLst>
            <a:ext uri="{FF2B5EF4-FFF2-40B4-BE49-F238E27FC236}">
              <a16:creationId xmlns:a16="http://schemas.microsoft.com/office/drawing/2014/main" id="{00000000-0008-0000-0000-0000F2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11" name="Text Box 2">
          <a:extLst>
            <a:ext uri="{FF2B5EF4-FFF2-40B4-BE49-F238E27FC236}">
              <a16:creationId xmlns:a16="http://schemas.microsoft.com/office/drawing/2014/main" id="{00000000-0008-0000-0000-0000F3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12" name="Text Box 2">
          <a:extLst>
            <a:ext uri="{FF2B5EF4-FFF2-40B4-BE49-F238E27FC236}">
              <a16:creationId xmlns:a16="http://schemas.microsoft.com/office/drawing/2014/main" id="{00000000-0008-0000-0000-0000F4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13" name="Text Box 2">
          <a:extLst>
            <a:ext uri="{FF2B5EF4-FFF2-40B4-BE49-F238E27FC236}">
              <a16:creationId xmlns:a16="http://schemas.microsoft.com/office/drawing/2014/main" id="{00000000-0008-0000-0000-0000F5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14" name="Text Box 2">
          <a:extLst>
            <a:ext uri="{FF2B5EF4-FFF2-40B4-BE49-F238E27FC236}">
              <a16:creationId xmlns:a16="http://schemas.microsoft.com/office/drawing/2014/main" id="{00000000-0008-0000-0000-0000F6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15" name="Text Box 2">
          <a:extLst>
            <a:ext uri="{FF2B5EF4-FFF2-40B4-BE49-F238E27FC236}">
              <a16:creationId xmlns:a16="http://schemas.microsoft.com/office/drawing/2014/main" id="{00000000-0008-0000-0000-0000F7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16" name="Text Box 2">
          <a:extLst>
            <a:ext uri="{FF2B5EF4-FFF2-40B4-BE49-F238E27FC236}">
              <a16:creationId xmlns:a16="http://schemas.microsoft.com/office/drawing/2014/main" id="{00000000-0008-0000-0000-0000F8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17" name="Text Box 2">
          <a:extLst>
            <a:ext uri="{FF2B5EF4-FFF2-40B4-BE49-F238E27FC236}">
              <a16:creationId xmlns:a16="http://schemas.microsoft.com/office/drawing/2014/main" id="{00000000-0008-0000-0000-0000F9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18" name="Text Box 2">
          <a:extLst>
            <a:ext uri="{FF2B5EF4-FFF2-40B4-BE49-F238E27FC236}">
              <a16:creationId xmlns:a16="http://schemas.microsoft.com/office/drawing/2014/main" id="{00000000-0008-0000-0000-0000FA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19" name="Text Box 2">
          <a:extLst>
            <a:ext uri="{FF2B5EF4-FFF2-40B4-BE49-F238E27FC236}">
              <a16:creationId xmlns:a16="http://schemas.microsoft.com/office/drawing/2014/main" id="{00000000-0008-0000-0000-0000FB1C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20" name="Text Box 100">
          <a:extLst>
            <a:ext uri="{FF2B5EF4-FFF2-40B4-BE49-F238E27FC236}">
              <a16:creationId xmlns:a16="http://schemas.microsoft.com/office/drawing/2014/main" id="{00000000-0008-0000-0000-0000FC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21" name="Text Box 101">
          <a:extLst>
            <a:ext uri="{FF2B5EF4-FFF2-40B4-BE49-F238E27FC236}">
              <a16:creationId xmlns:a16="http://schemas.microsoft.com/office/drawing/2014/main" id="{00000000-0008-0000-0000-0000FD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22" name="Text Box 102">
          <a:extLst>
            <a:ext uri="{FF2B5EF4-FFF2-40B4-BE49-F238E27FC236}">
              <a16:creationId xmlns:a16="http://schemas.microsoft.com/office/drawing/2014/main" id="{00000000-0008-0000-0000-0000FE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23" name="Text Box 103">
          <a:extLst>
            <a:ext uri="{FF2B5EF4-FFF2-40B4-BE49-F238E27FC236}">
              <a16:creationId xmlns:a16="http://schemas.microsoft.com/office/drawing/2014/main" id="{00000000-0008-0000-0000-0000FF1C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24" name="Text Box 104">
          <a:extLst>
            <a:ext uri="{FF2B5EF4-FFF2-40B4-BE49-F238E27FC236}">
              <a16:creationId xmlns:a16="http://schemas.microsoft.com/office/drawing/2014/main" id="{00000000-0008-0000-0000-000000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25" name="Text Box 105">
          <a:extLst>
            <a:ext uri="{FF2B5EF4-FFF2-40B4-BE49-F238E27FC236}">
              <a16:creationId xmlns:a16="http://schemas.microsoft.com/office/drawing/2014/main" id="{00000000-0008-0000-0000-000001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26" name="Text Box 106">
          <a:extLst>
            <a:ext uri="{FF2B5EF4-FFF2-40B4-BE49-F238E27FC236}">
              <a16:creationId xmlns:a16="http://schemas.microsoft.com/office/drawing/2014/main" id="{00000000-0008-0000-0000-000002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27" name="Text Box 107">
          <a:extLst>
            <a:ext uri="{FF2B5EF4-FFF2-40B4-BE49-F238E27FC236}">
              <a16:creationId xmlns:a16="http://schemas.microsoft.com/office/drawing/2014/main" id="{00000000-0008-0000-0000-000003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28" name="Text Box 108">
          <a:extLst>
            <a:ext uri="{FF2B5EF4-FFF2-40B4-BE49-F238E27FC236}">
              <a16:creationId xmlns:a16="http://schemas.microsoft.com/office/drawing/2014/main" id="{00000000-0008-0000-0000-000004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29" name="Text Box 109">
          <a:extLst>
            <a:ext uri="{FF2B5EF4-FFF2-40B4-BE49-F238E27FC236}">
              <a16:creationId xmlns:a16="http://schemas.microsoft.com/office/drawing/2014/main" id="{00000000-0008-0000-0000-000005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30" name="Text Box 2">
          <a:extLst>
            <a:ext uri="{FF2B5EF4-FFF2-40B4-BE49-F238E27FC236}">
              <a16:creationId xmlns:a16="http://schemas.microsoft.com/office/drawing/2014/main" id="{00000000-0008-0000-0000-000006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31" name="Text Box 2">
          <a:extLst>
            <a:ext uri="{FF2B5EF4-FFF2-40B4-BE49-F238E27FC236}">
              <a16:creationId xmlns:a16="http://schemas.microsoft.com/office/drawing/2014/main" id="{00000000-0008-0000-0000-000007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32" name="Text Box 2">
          <a:extLst>
            <a:ext uri="{FF2B5EF4-FFF2-40B4-BE49-F238E27FC236}">
              <a16:creationId xmlns:a16="http://schemas.microsoft.com/office/drawing/2014/main" id="{00000000-0008-0000-0000-000008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33" name="Text Box 2">
          <a:extLst>
            <a:ext uri="{FF2B5EF4-FFF2-40B4-BE49-F238E27FC236}">
              <a16:creationId xmlns:a16="http://schemas.microsoft.com/office/drawing/2014/main" id="{00000000-0008-0000-0000-000009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34" name="Text Box 2">
          <a:extLst>
            <a:ext uri="{FF2B5EF4-FFF2-40B4-BE49-F238E27FC236}">
              <a16:creationId xmlns:a16="http://schemas.microsoft.com/office/drawing/2014/main" id="{00000000-0008-0000-0000-00000A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35" name="Text Box 2">
          <a:extLst>
            <a:ext uri="{FF2B5EF4-FFF2-40B4-BE49-F238E27FC236}">
              <a16:creationId xmlns:a16="http://schemas.microsoft.com/office/drawing/2014/main" id="{00000000-0008-0000-0000-00000B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36" name="Text Box 2">
          <a:extLst>
            <a:ext uri="{FF2B5EF4-FFF2-40B4-BE49-F238E27FC236}">
              <a16:creationId xmlns:a16="http://schemas.microsoft.com/office/drawing/2014/main" id="{00000000-0008-0000-0000-00000C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37" name="Text Box 2">
          <a:extLst>
            <a:ext uri="{FF2B5EF4-FFF2-40B4-BE49-F238E27FC236}">
              <a16:creationId xmlns:a16="http://schemas.microsoft.com/office/drawing/2014/main" id="{00000000-0008-0000-0000-00000D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38" name="Text Box 2">
          <a:extLst>
            <a:ext uri="{FF2B5EF4-FFF2-40B4-BE49-F238E27FC236}">
              <a16:creationId xmlns:a16="http://schemas.microsoft.com/office/drawing/2014/main" id="{00000000-0008-0000-0000-00000E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39" name="Text Box 2">
          <a:extLst>
            <a:ext uri="{FF2B5EF4-FFF2-40B4-BE49-F238E27FC236}">
              <a16:creationId xmlns:a16="http://schemas.microsoft.com/office/drawing/2014/main" id="{00000000-0008-0000-0000-00000F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440" name="Text Box 2">
          <a:extLst>
            <a:ext uri="{FF2B5EF4-FFF2-40B4-BE49-F238E27FC236}">
              <a16:creationId xmlns:a16="http://schemas.microsoft.com/office/drawing/2014/main" id="{00000000-0008-0000-0000-000010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441" name="Text Box 2">
          <a:extLst>
            <a:ext uri="{FF2B5EF4-FFF2-40B4-BE49-F238E27FC236}">
              <a16:creationId xmlns:a16="http://schemas.microsoft.com/office/drawing/2014/main" id="{00000000-0008-0000-0000-000011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442" name="Text Box 2">
          <a:extLst>
            <a:ext uri="{FF2B5EF4-FFF2-40B4-BE49-F238E27FC236}">
              <a16:creationId xmlns:a16="http://schemas.microsoft.com/office/drawing/2014/main" id="{00000000-0008-0000-0000-000012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443" name="Text Box 2">
          <a:extLst>
            <a:ext uri="{FF2B5EF4-FFF2-40B4-BE49-F238E27FC236}">
              <a16:creationId xmlns:a16="http://schemas.microsoft.com/office/drawing/2014/main" id="{00000000-0008-0000-0000-000013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444" name="Text Box 2">
          <a:extLst>
            <a:ext uri="{FF2B5EF4-FFF2-40B4-BE49-F238E27FC236}">
              <a16:creationId xmlns:a16="http://schemas.microsoft.com/office/drawing/2014/main" id="{00000000-0008-0000-0000-000014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445" name="Text Box 2">
          <a:extLst>
            <a:ext uri="{FF2B5EF4-FFF2-40B4-BE49-F238E27FC236}">
              <a16:creationId xmlns:a16="http://schemas.microsoft.com/office/drawing/2014/main" id="{00000000-0008-0000-0000-000015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446" name="Text Box 2">
          <a:extLst>
            <a:ext uri="{FF2B5EF4-FFF2-40B4-BE49-F238E27FC236}">
              <a16:creationId xmlns:a16="http://schemas.microsoft.com/office/drawing/2014/main" id="{00000000-0008-0000-0000-000016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447" name="Text Box 2">
          <a:extLst>
            <a:ext uri="{FF2B5EF4-FFF2-40B4-BE49-F238E27FC236}">
              <a16:creationId xmlns:a16="http://schemas.microsoft.com/office/drawing/2014/main" id="{00000000-0008-0000-0000-000017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448" name="Text Box 2">
          <a:extLst>
            <a:ext uri="{FF2B5EF4-FFF2-40B4-BE49-F238E27FC236}">
              <a16:creationId xmlns:a16="http://schemas.microsoft.com/office/drawing/2014/main" id="{00000000-0008-0000-0000-000018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449" name="Text Box 2">
          <a:extLst>
            <a:ext uri="{FF2B5EF4-FFF2-40B4-BE49-F238E27FC236}">
              <a16:creationId xmlns:a16="http://schemas.microsoft.com/office/drawing/2014/main" id="{00000000-0008-0000-0000-000019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450" name="Text Box 2">
          <a:extLst>
            <a:ext uri="{FF2B5EF4-FFF2-40B4-BE49-F238E27FC236}">
              <a16:creationId xmlns:a16="http://schemas.microsoft.com/office/drawing/2014/main" id="{00000000-0008-0000-0000-00001A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451" name="Text Box 2">
          <a:extLst>
            <a:ext uri="{FF2B5EF4-FFF2-40B4-BE49-F238E27FC236}">
              <a16:creationId xmlns:a16="http://schemas.microsoft.com/office/drawing/2014/main" id="{00000000-0008-0000-0000-00001B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452" name="Text Box 2">
          <a:extLst>
            <a:ext uri="{FF2B5EF4-FFF2-40B4-BE49-F238E27FC236}">
              <a16:creationId xmlns:a16="http://schemas.microsoft.com/office/drawing/2014/main" id="{00000000-0008-0000-0000-00001C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453" name="Text Box 2">
          <a:extLst>
            <a:ext uri="{FF2B5EF4-FFF2-40B4-BE49-F238E27FC236}">
              <a16:creationId xmlns:a16="http://schemas.microsoft.com/office/drawing/2014/main" id="{00000000-0008-0000-0000-00001D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454" name="Text Box 2">
          <a:extLst>
            <a:ext uri="{FF2B5EF4-FFF2-40B4-BE49-F238E27FC236}">
              <a16:creationId xmlns:a16="http://schemas.microsoft.com/office/drawing/2014/main" id="{00000000-0008-0000-0000-00001E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455" name="Text Box 2">
          <a:extLst>
            <a:ext uri="{FF2B5EF4-FFF2-40B4-BE49-F238E27FC236}">
              <a16:creationId xmlns:a16="http://schemas.microsoft.com/office/drawing/2014/main" id="{00000000-0008-0000-0000-00001F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456" name="Text Box 2">
          <a:extLst>
            <a:ext uri="{FF2B5EF4-FFF2-40B4-BE49-F238E27FC236}">
              <a16:creationId xmlns:a16="http://schemas.microsoft.com/office/drawing/2014/main" id="{00000000-0008-0000-0000-000020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457" name="Text Box 2">
          <a:extLst>
            <a:ext uri="{FF2B5EF4-FFF2-40B4-BE49-F238E27FC236}">
              <a16:creationId xmlns:a16="http://schemas.microsoft.com/office/drawing/2014/main" id="{00000000-0008-0000-0000-000021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458" name="Text Box 2">
          <a:extLst>
            <a:ext uri="{FF2B5EF4-FFF2-40B4-BE49-F238E27FC236}">
              <a16:creationId xmlns:a16="http://schemas.microsoft.com/office/drawing/2014/main" id="{00000000-0008-0000-0000-000022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459" name="Text Box 2">
          <a:extLst>
            <a:ext uri="{FF2B5EF4-FFF2-40B4-BE49-F238E27FC236}">
              <a16:creationId xmlns:a16="http://schemas.microsoft.com/office/drawing/2014/main" id="{00000000-0008-0000-0000-000023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460" name="Text Box 2">
          <a:extLst>
            <a:ext uri="{FF2B5EF4-FFF2-40B4-BE49-F238E27FC236}">
              <a16:creationId xmlns:a16="http://schemas.microsoft.com/office/drawing/2014/main" id="{00000000-0008-0000-0000-000024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461" name="Text Box 2">
          <a:extLst>
            <a:ext uri="{FF2B5EF4-FFF2-40B4-BE49-F238E27FC236}">
              <a16:creationId xmlns:a16="http://schemas.microsoft.com/office/drawing/2014/main" id="{00000000-0008-0000-0000-000025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462" name="Text Box 2">
          <a:extLst>
            <a:ext uri="{FF2B5EF4-FFF2-40B4-BE49-F238E27FC236}">
              <a16:creationId xmlns:a16="http://schemas.microsoft.com/office/drawing/2014/main" id="{00000000-0008-0000-0000-000026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463" name="Text Box 2">
          <a:extLst>
            <a:ext uri="{FF2B5EF4-FFF2-40B4-BE49-F238E27FC236}">
              <a16:creationId xmlns:a16="http://schemas.microsoft.com/office/drawing/2014/main" id="{00000000-0008-0000-0000-000027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464" name="Text Box 2">
          <a:extLst>
            <a:ext uri="{FF2B5EF4-FFF2-40B4-BE49-F238E27FC236}">
              <a16:creationId xmlns:a16="http://schemas.microsoft.com/office/drawing/2014/main" id="{00000000-0008-0000-0000-000028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465" name="Text Box 2">
          <a:extLst>
            <a:ext uri="{FF2B5EF4-FFF2-40B4-BE49-F238E27FC236}">
              <a16:creationId xmlns:a16="http://schemas.microsoft.com/office/drawing/2014/main" id="{00000000-0008-0000-0000-000029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66" name="Text Box 2">
          <a:extLst>
            <a:ext uri="{FF2B5EF4-FFF2-40B4-BE49-F238E27FC236}">
              <a16:creationId xmlns:a16="http://schemas.microsoft.com/office/drawing/2014/main" id="{00000000-0008-0000-0000-00002A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67" name="Text Box 2">
          <a:extLst>
            <a:ext uri="{FF2B5EF4-FFF2-40B4-BE49-F238E27FC236}">
              <a16:creationId xmlns:a16="http://schemas.microsoft.com/office/drawing/2014/main" id="{00000000-0008-0000-0000-00002B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68" name="Text Box 2">
          <a:extLst>
            <a:ext uri="{FF2B5EF4-FFF2-40B4-BE49-F238E27FC236}">
              <a16:creationId xmlns:a16="http://schemas.microsoft.com/office/drawing/2014/main" id="{00000000-0008-0000-0000-00002C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69" name="Text Box 2">
          <a:extLst>
            <a:ext uri="{FF2B5EF4-FFF2-40B4-BE49-F238E27FC236}">
              <a16:creationId xmlns:a16="http://schemas.microsoft.com/office/drawing/2014/main" id="{00000000-0008-0000-0000-00002D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70" name="Text Box 2">
          <a:extLst>
            <a:ext uri="{FF2B5EF4-FFF2-40B4-BE49-F238E27FC236}">
              <a16:creationId xmlns:a16="http://schemas.microsoft.com/office/drawing/2014/main" id="{00000000-0008-0000-0000-00002E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71" name="Text Box 2">
          <a:extLst>
            <a:ext uri="{FF2B5EF4-FFF2-40B4-BE49-F238E27FC236}">
              <a16:creationId xmlns:a16="http://schemas.microsoft.com/office/drawing/2014/main" id="{00000000-0008-0000-0000-00002F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72" name="Text Box 2">
          <a:extLst>
            <a:ext uri="{FF2B5EF4-FFF2-40B4-BE49-F238E27FC236}">
              <a16:creationId xmlns:a16="http://schemas.microsoft.com/office/drawing/2014/main" id="{00000000-0008-0000-0000-000030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73" name="Text Box 2">
          <a:extLst>
            <a:ext uri="{FF2B5EF4-FFF2-40B4-BE49-F238E27FC236}">
              <a16:creationId xmlns:a16="http://schemas.microsoft.com/office/drawing/2014/main" id="{00000000-0008-0000-0000-000031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74" name="Text Box 2">
          <a:extLst>
            <a:ext uri="{FF2B5EF4-FFF2-40B4-BE49-F238E27FC236}">
              <a16:creationId xmlns:a16="http://schemas.microsoft.com/office/drawing/2014/main" id="{00000000-0008-0000-0000-000032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75" name="Text Box 2">
          <a:extLst>
            <a:ext uri="{FF2B5EF4-FFF2-40B4-BE49-F238E27FC236}">
              <a16:creationId xmlns:a16="http://schemas.microsoft.com/office/drawing/2014/main" id="{00000000-0008-0000-0000-000033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76" name="Text Box 2">
          <a:extLst>
            <a:ext uri="{FF2B5EF4-FFF2-40B4-BE49-F238E27FC236}">
              <a16:creationId xmlns:a16="http://schemas.microsoft.com/office/drawing/2014/main" id="{00000000-0008-0000-0000-000034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77" name="Text Box 2">
          <a:extLst>
            <a:ext uri="{FF2B5EF4-FFF2-40B4-BE49-F238E27FC236}">
              <a16:creationId xmlns:a16="http://schemas.microsoft.com/office/drawing/2014/main" id="{00000000-0008-0000-0000-000035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78" name="Text Box 2">
          <a:extLst>
            <a:ext uri="{FF2B5EF4-FFF2-40B4-BE49-F238E27FC236}">
              <a16:creationId xmlns:a16="http://schemas.microsoft.com/office/drawing/2014/main" id="{00000000-0008-0000-0000-000036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79" name="Text Box 2">
          <a:extLst>
            <a:ext uri="{FF2B5EF4-FFF2-40B4-BE49-F238E27FC236}">
              <a16:creationId xmlns:a16="http://schemas.microsoft.com/office/drawing/2014/main" id="{00000000-0008-0000-0000-000037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80" name="Text Box 2">
          <a:extLst>
            <a:ext uri="{FF2B5EF4-FFF2-40B4-BE49-F238E27FC236}">
              <a16:creationId xmlns:a16="http://schemas.microsoft.com/office/drawing/2014/main" id="{00000000-0008-0000-0000-000038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81" name="Text Box 2">
          <a:extLst>
            <a:ext uri="{FF2B5EF4-FFF2-40B4-BE49-F238E27FC236}">
              <a16:creationId xmlns:a16="http://schemas.microsoft.com/office/drawing/2014/main" id="{00000000-0008-0000-0000-000039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82" name="Text Box 2">
          <a:extLst>
            <a:ext uri="{FF2B5EF4-FFF2-40B4-BE49-F238E27FC236}">
              <a16:creationId xmlns:a16="http://schemas.microsoft.com/office/drawing/2014/main" id="{00000000-0008-0000-0000-00003A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83" name="Text Box 2">
          <a:extLst>
            <a:ext uri="{FF2B5EF4-FFF2-40B4-BE49-F238E27FC236}">
              <a16:creationId xmlns:a16="http://schemas.microsoft.com/office/drawing/2014/main" id="{00000000-0008-0000-0000-00003B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84" name="Text Box 2">
          <a:extLst>
            <a:ext uri="{FF2B5EF4-FFF2-40B4-BE49-F238E27FC236}">
              <a16:creationId xmlns:a16="http://schemas.microsoft.com/office/drawing/2014/main" id="{00000000-0008-0000-0000-00003C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485" name="Text Box 2">
          <a:extLst>
            <a:ext uri="{FF2B5EF4-FFF2-40B4-BE49-F238E27FC236}">
              <a16:creationId xmlns:a16="http://schemas.microsoft.com/office/drawing/2014/main" id="{00000000-0008-0000-0000-00003D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86" name="Text Box 100">
          <a:extLst>
            <a:ext uri="{FF2B5EF4-FFF2-40B4-BE49-F238E27FC236}">
              <a16:creationId xmlns:a16="http://schemas.microsoft.com/office/drawing/2014/main" id="{00000000-0008-0000-0000-00003E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87" name="Text Box 101">
          <a:extLst>
            <a:ext uri="{FF2B5EF4-FFF2-40B4-BE49-F238E27FC236}">
              <a16:creationId xmlns:a16="http://schemas.microsoft.com/office/drawing/2014/main" id="{00000000-0008-0000-0000-00003F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88" name="Text Box 102">
          <a:extLst>
            <a:ext uri="{FF2B5EF4-FFF2-40B4-BE49-F238E27FC236}">
              <a16:creationId xmlns:a16="http://schemas.microsoft.com/office/drawing/2014/main" id="{00000000-0008-0000-0000-000040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89" name="Text Box 103">
          <a:extLst>
            <a:ext uri="{FF2B5EF4-FFF2-40B4-BE49-F238E27FC236}">
              <a16:creationId xmlns:a16="http://schemas.microsoft.com/office/drawing/2014/main" id="{00000000-0008-0000-0000-000041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90" name="Text Box 104">
          <a:extLst>
            <a:ext uri="{FF2B5EF4-FFF2-40B4-BE49-F238E27FC236}">
              <a16:creationId xmlns:a16="http://schemas.microsoft.com/office/drawing/2014/main" id="{00000000-0008-0000-0000-000042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91" name="Text Box 105">
          <a:extLst>
            <a:ext uri="{FF2B5EF4-FFF2-40B4-BE49-F238E27FC236}">
              <a16:creationId xmlns:a16="http://schemas.microsoft.com/office/drawing/2014/main" id="{00000000-0008-0000-0000-000043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92" name="Text Box 106">
          <a:extLst>
            <a:ext uri="{FF2B5EF4-FFF2-40B4-BE49-F238E27FC236}">
              <a16:creationId xmlns:a16="http://schemas.microsoft.com/office/drawing/2014/main" id="{00000000-0008-0000-0000-000044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93" name="Text Box 107">
          <a:extLst>
            <a:ext uri="{FF2B5EF4-FFF2-40B4-BE49-F238E27FC236}">
              <a16:creationId xmlns:a16="http://schemas.microsoft.com/office/drawing/2014/main" id="{00000000-0008-0000-0000-000045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94" name="Text Box 108">
          <a:extLst>
            <a:ext uri="{FF2B5EF4-FFF2-40B4-BE49-F238E27FC236}">
              <a16:creationId xmlns:a16="http://schemas.microsoft.com/office/drawing/2014/main" id="{00000000-0008-0000-0000-000046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95" name="Text Box 109">
          <a:extLst>
            <a:ext uri="{FF2B5EF4-FFF2-40B4-BE49-F238E27FC236}">
              <a16:creationId xmlns:a16="http://schemas.microsoft.com/office/drawing/2014/main" id="{00000000-0008-0000-0000-000047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96" name="Text Box 2">
          <a:extLst>
            <a:ext uri="{FF2B5EF4-FFF2-40B4-BE49-F238E27FC236}">
              <a16:creationId xmlns:a16="http://schemas.microsoft.com/office/drawing/2014/main" id="{00000000-0008-0000-0000-000048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97" name="Text Box 2">
          <a:extLst>
            <a:ext uri="{FF2B5EF4-FFF2-40B4-BE49-F238E27FC236}">
              <a16:creationId xmlns:a16="http://schemas.microsoft.com/office/drawing/2014/main" id="{00000000-0008-0000-0000-000049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98" name="Text Box 2">
          <a:extLst>
            <a:ext uri="{FF2B5EF4-FFF2-40B4-BE49-F238E27FC236}">
              <a16:creationId xmlns:a16="http://schemas.microsoft.com/office/drawing/2014/main" id="{00000000-0008-0000-0000-00004A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499" name="Text Box 2">
          <a:extLst>
            <a:ext uri="{FF2B5EF4-FFF2-40B4-BE49-F238E27FC236}">
              <a16:creationId xmlns:a16="http://schemas.microsoft.com/office/drawing/2014/main" id="{00000000-0008-0000-0000-00004B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500" name="Text Box 2">
          <a:extLst>
            <a:ext uri="{FF2B5EF4-FFF2-40B4-BE49-F238E27FC236}">
              <a16:creationId xmlns:a16="http://schemas.microsoft.com/office/drawing/2014/main" id="{00000000-0008-0000-0000-00004C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501" name="Text Box 2">
          <a:extLst>
            <a:ext uri="{FF2B5EF4-FFF2-40B4-BE49-F238E27FC236}">
              <a16:creationId xmlns:a16="http://schemas.microsoft.com/office/drawing/2014/main" id="{00000000-0008-0000-0000-00004D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502" name="Text Box 2">
          <a:extLst>
            <a:ext uri="{FF2B5EF4-FFF2-40B4-BE49-F238E27FC236}">
              <a16:creationId xmlns:a16="http://schemas.microsoft.com/office/drawing/2014/main" id="{00000000-0008-0000-0000-00004E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503" name="Text Box 2">
          <a:extLst>
            <a:ext uri="{FF2B5EF4-FFF2-40B4-BE49-F238E27FC236}">
              <a16:creationId xmlns:a16="http://schemas.microsoft.com/office/drawing/2014/main" id="{00000000-0008-0000-0000-00004F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504" name="Text Box 2">
          <a:extLst>
            <a:ext uri="{FF2B5EF4-FFF2-40B4-BE49-F238E27FC236}">
              <a16:creationId xmlns:a16="http://schemas.microsoft.com/office/drawing/2014/main" id="{00000000-0008-0000-0000-000050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505" name="Text Box 2">
          <a:extLst>
            <a:ext uri="{FF2B5EF4-FFF2-40B4-BE49-F238E27FC236}">
              <a16:creationId xmlns:a16="http://schemas.microsoft.com/office/drawing/2014/main" id="{00000000-0008-0000-0000-000051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506" name="Text Box 2">
          <a:extLst>
            <a:ext uri="{FF2B5EF4-FFF2-40B4-BE49-F238E27FC236}">
              <a16:creationId xmlns:a16="http://schemas.microsoft.com/office/drawing/2014/main" id="{00000000-0008-0000-0000-000052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507" name="Text Box 2">
          <a:extLst>
            <a:ext uri="{FF2B5EF4-FFF2-40B4-BE49-F238E27FC236}">
              <a16:creationId xmlns:a16="http://schemas.microsoft.com/office/drawing/2014/main" id="{00000000-0008-0000-0000-000053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508" name="Text Box 2">
          <a:extLst>
            <a:ext uri="{FF2B5EF4-FFF2-40B4-BE49-F238E27FC236}">
              <a16:creationId xmlns:a16="http://schemas.microsoft.com/office/drawing/2014/main" id="{00000000-0008-0000-0000-000054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509" name="Text Box 2">
          <a:extLst>
            <a:ext uri="{FF2B5EF4-FFF2-40B4-BE49-F238E27FC236}">
              <a16:creationId xmlns:a16="http://schemas.microsoft.com/office/drawing/2014/main" id="{00000000-0008-0000-0000-000055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510" name="Text Box 2">
          <a:extLst>
            <a:ext uri="{FF2B5EF4-FFF2-40B4-BE49-F238E27FC236}">
              <a16:creationId xmlns:a16="http://schemas.microsoft.com/office/drawing/2014/main" id="{00000000-0008-0000-0000-000056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511" name="Text Box 2">
          <a:extLst>
            <a:ext uri="{FF2B5EF4-FFF2-40B4-BE49-F238E27FC236}">
              <a16:creationId xmlns:a16="http://schemas.microsoft.com/office/drawing/2014/main" id="{00000000-0008-0000-0000-000057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512" name="Text Box 2">
          <a:extLst>
            <a:ext uri="{FF2B5EF4-FFF2-40B4-BE49-F238E27FC236}">
              <a16:creationId xmlns:a16="http://schemas.microsoft.com/office/drawing/2014/main" id="{00000000-0008-0000-0000-000058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513" name="Text Box 2">
          <a:extLst>
            <a:ext uri="{FF2B5EF4-FFF2-40B4-BE49-F238E27FC236}">
              <a16:creationId xmlns:a16="http://schemas.microsoft.com/office/drawing/2014/main" id="{00000000-0008-0000-0000-000059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514" name="Text Box 2">
          <a:extLst>
            <a:ext uri="{FF2B5EF4-FFF2-40B4-BE49-F238E27FC236}">
              <a16:creationId xmlns:a16="http://schemas.microsoft.com/office/drawing/2014/main" id="{00000000-0008-0000-0000-00005A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515" name="Text Box 2">
          <a:extLst>
            <a:ext uri="{FF2B5EF4-FFF2-40B4-BE49-F238E27FC236}">
              <a16:creationId xmlns:a16="http://schemas.microsoft.com/office/drawing/2014/main" id="{00000000-0008-0000-0000-00005B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516" name="Text Box 2">
          <a:extLst>
            <a:ext uri="{FF2B5EF4-FFF2-40B4-BE49-F238E27FC236}">
              <a16:creationId xmlns:a16="http://schemas.microsoft.com/office/drawing/2014/main" id="{00000000-0008-0000-0000-00005C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517" name="Text Box 2">
          <a:extLst>
            <a:ext uri="{FF2B5EF4-FFF2-40B4-BE49-F238E27FC236}">
              <a16:creationId xmlns:a16="http://schemas.microsoft.com/office/drawing/2014/main" id="{00000000-0008-0000-0000-00005D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518" name="Text Box 2">
          <a:extLst>
            <a:ext uri="{FF2B5EF4-FFF2-40B4-BE49-F238E27FC236}">
              <a16:creationId xmlns:a16="http://schemas.microsoft.com/office/drawing/2014/main" id="{00000000-0008-0000-0000-00005E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519" name="Text Box 2">
          <a:extLst>
            <a:ext uri="{FF2B5EF4-FFF2-40B4-BE49-F238E27FC236}">
              <a16:creationId xmlns:a16="http://schemas.microsoft.com/office/drawing/2014/main" id="{00000000-0008-0000-0000-00005F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520" name="Text Box 2">
          <a:extLst>
            <a:ext uri="{FF2B5EF4-FFF2-40B4-BE49-F238E27FC236}">
              <a16:creationId xmlns:a16="http://schemas.microsoft.com/office/drawing/2014/main" id="{00000000-0008-0000-0000-000060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521" name="Text Box 2">
          <a:extLst>
            <a:ext uri="{FF2B5EF4-FFF2-40B4-BE49-F238E27FC236}">
              <a16:creationId xmlns:a16="http://schemas.microsoft.com/office/drawing/2014/main" id="{00000000-0008-0000-0000-000061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522" name="Text Box 2">
          <a:extLst>
            <a:ext uri="{FF2B5EF4-FFF2-40B4-BE49-F238E27FC236}">
              <a16:creationId xmlns:a16="http://schemas.microsoft.com/office/drawing/2014/main" id="{00000000-0008-0000-0000-000062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523" name="Text Box 2">
          <a:extLst>
            <a:ext uri="{FF2B5EF4-FFF2-40B4-BE49-F238E27FC236}">
              <a16:creationId xmlns:a16="http://schemas.microsoft.com/office/drawing/2014/main" id="{00000000-0008-0000-0000-000063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524" name="Text Box 2">
          <a:extLst>
            <a:ext uri="{FF2B5EF4-FFF2-40B4-BE49-F238E27FC236}">
              <a16:creationId xmlns:a16="http://schemas.microsoft.com/office/drawing/2014/main" id="{00000000-0008-0000-0000-000064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525" name="Text Box 2">
          <a:extLst>
            <a:ext uri="{FF2B5EF4-FFF2-40B4-BE49-F238E27FC236}">
              <a16:creationId xmlns:a16="http://schemas.microsoft.com/office/drawing/2014/main" id="{00000000-0008-0000-0000-000065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526" name="Text Box 2">
          <a:extLst>
            <a:ext uri="{FF2B5EF4-FFF2-40B4-BE49-F238E27FC236}">
              <a16:creationId xmlns:a16="http://schemas.microsoft.com/office/drawing/2014/main" id="{00000000-0008-0000-0000-000066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527" name="Text Box 2">
          <a:extLst>
            <a:ext uri="{FF2B5EF4-FFF2-40B4-BE49-F238E27FC236}">
              <a16:creationId xmlns:a16="http://schemas.microsoft.com/office/drawing/2014/main" id="{00000000-0008-0000-0000-000067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528" name="Text Box 2">
          <a:extLst>
            <a:ext uri="{FF2B5EF4-FFF2-40B4-BE49-F238E27FC236}">
              <a16:creationId xmlns:a16="http://schemas.microsoft.com/office/drawing/2014/main" id="{00000000-0008-0000-0000-000068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529" name="Text Box 2">
          <a:extLst>
            <a:ext uri="{FF2B5EF4-FFF2-40B4-BE49-F238E27FC236}">
              <a16:creationId xmlns:a16="http://schemas.microsoft.com/office/drawing/2014/main" id="{00000000-0008-0000-0000-000069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530" name="Text Box 2">
          <a:extLst>
            <a:ext uri="{FF2B5EF4-FFF2-40B4-BE49-F238E27FC236}">
              <a16:creationId xmlns:a16="http://schemas.microsoft.com/office/drawing/2014/main" id="{00000000-0008-0000-0000-00006A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531" name="Text Box 2">
          <a:extLst>
            <a:ext uri="{FF2B5EF4-FFF2-40B4-BE49-F238E27FC236}">
              <a16:creationId xmlns:a16="http://schemas.microsoft.com/office/drawing/2014/main" id="{00000000-0008-0000-0000-00006B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7532" name="Text Box 2">
          <a:extLst>
            <a:ext uri="{FF2B5EF4-FFF2-40B4-BE49-F238E27FC236}">
              <a16:creationId xmlns:a16="http://schemas.microsoft.com/office/drawing/2014/main" id="{00000000-0008-0000-0000-00006C1D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7533" name="Text Box 2">
          <a:extLst>
            <a:ext uri="{FF2B5EF4-FFF2-40B4-BE49-F238E27FC236}">
              <a16:creationId xmlns:a16="http://schemas.microsoft.com/office/drawing/2014/main" id="{00000000-0008-0000-0000-00006D1D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7534" name="Text Box 2">
          <a:extLst>
            <a:ext uri="{FF2B5EF4-FFF2-40B4-BE49-F238E27FC236}">
              <a16:creationId xmlns:a16="http://schemas.microsoft.com/office/drawing/2014/main" id="{00000000-0008-0000-0000-00006E1D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7535" name="Text Box 2">
          <a:extLst>
            <a:ext uri="{FF2B5EF4-FFF2-40B4-BE49-F238E27FC236}">
              <a16:creationId xmlns:a16="http://schemas.microsoft.com/office/drawing/2014/main" id="{00000000-0008-0000-0000-00006F1D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7536" name="Text Box 2">
          <a:extLst>
            <a:ext uri="{FF2B5EF4-FFF2-40B4-BE49-F238E27FC236}">
              <a16:creationId xmlns:a16="http://schemas.microsoft.com/office/drawing/2014/main" id="{00000000-0008-0000-0000-0000701D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7537" name="Text Box 2">
          <a:extLst>
            <a:ext uri="{FF2B5EF4-FFF2-40B4-BE49-F238E27FC236}">
              <a16:creationId xmlns:a16="http://schemas.microsoft.com/office/drawing/2014/main" id="{00000000-0008-0000-0000-0000711D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7538" name="Text Box 2">
          <a:extLst>
            <a:ext uri="{FF2B5EF4-FFF2-40B4-BE49-F238E27FC236}">
              <a16:creationId xmlns:a16="http://schemas.microsoft.com/office/drawing/2014/main" id="{00000000-0008-0000-0000-0000721D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7539" name="Text Box 2">
          <a:extLst>
            <a:ext uri="{FF2B5EF4-FFF2-40B4-BE49-F238E27FC236}">
              <a16:creationId xmlns:a16="http://schemas.microsoft.com/office/drawing/2014/main" id="{00000000-0008-0000-0000-0000731D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7540" name="Text Box 2">
          <a:extLst>
            <a:ext uri="{FF2B5EF4-FFF2-40B4-BE49-F238E27FC236}">
              <a16:creationId xmlns:a16="http://schemas.microsoft.com/office/drawing/2014/main" id="{00000000-0008-0000-0000-0000741D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7541" name="Text Box 2">
          <a:extLst>
            <a:ext uri="{FF2B5EF4-FFF2-40B4-BE49-F238E27FC236}">
              <a16:creationId xmlns:a16="http://schemas.microsoft.com/office/drawing/2014/main" id="{00000000-0008-0000-0000-0000751D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7542" name="Text Box 2">
          <a:extLst>
            <a:ext uri="{FF2B5EF4-FFF2-40B4-BE49-F238E27FC236}">
              <a16:creationId xmlns:a16="http://schemas.microsoft.com/office/drawing/2014/main" id="{00000000-0008-0000-0000-0000761D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7543" name="Text Box 2">
          <a:extLst>
            <a:ext uri="{FF2B5EF4-FFF2-40B4-BE49-F238E27FC236}">
              <a16:creationId xmlns:a16="http://schemas.microsoft.com/office/drawing/2014/main" id="{00000000-0008-0000-0000-0000771D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7544" name="Text Box 2">
          <a:extLst>
            <a:ext uri="{FF2B5EF4-FFF2-40B4-BE49-F238E27FC236}">
              <a16:creationId xmlns:a16="http://schemas.microsoft.com/office/drawing/2014/main" id="{00000000-0008-0000-0000-0000781D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7545" name="Text Box 2">
          <a:extLst>
            <a:ext uri="{FF2B5EF4-FFF2-40B4-BE49-F238E27FC236}">
              <a16:creationId xmlns:a16="http://schemas.microsoft.com/office/drawing/2014/main" id="{00000000-0008-0000-0000-0000791D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7546" name="Text Box 2">
          <a:extLst>
            <a:ext uri="{FF2B5EF4-FFF2-40B4-BE49-F238E27FC236}">
              <a16:creationId xmlns:a16="http://schemas.microsoft.com/office/drawing/2014/main" id="{00000000-0008-0000-0000-00007A1D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7547" name="Text Box 2">
          <a:extLst>
            <a:ext uri="{FF2B5EF4-FFF2-40B4-BE49-F238E27FC236}">
              <a16:creationId xmlns:a16="http://schemas.microsoft.com/office/drawing/2014/main" id="{00000000-0008-0000-0000-00007B1D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7548" name="Text Box 2">
          <a:extLst>
            <a:ext uri="{FF2B5EF4-FFF2-40B4-BE49-F238E27FC236}">
              <a16:creationId xmlns:a16="http://schemas.microsoft.com/office/drawing/2014/main" id="{00000000-0008-0000-0000-00007C1D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7549" name="Text Box 2">
          <a:extLst>
            <a:ext uri="{FF2B5EF4-FFF2-40B4-BE49-F238E27FC236}">
              <a16:creationId xmlns:a16="http://schemas.microsoft.com/office/drawing/2014/main" id="{00000000-0008-0000-0000-00007D1D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7550" name="Text Box 2">
          <a:extLst>
            <a:ext uri="{FF2B5EF4-FFF2-40B4-BE49-F238E27FC236}">
              <a16:creationId xmlns:a16="http://schemas.microsoft.com/office/drawing/2014/main" id="{00000000-0008-0000-0000-00007E1D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7551" name="Text Box 2">
          <a:extLst>
            <a:ext uri="{FF2B5EF4-FFF2-40B4-BE49-F238E27FC236}">
              <a16:creationId xmlns:a16="http://schemas.microsoft.com/office/drawing/2014/main" id="{00000000-0008-0000-0000-00007F1D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7552" name="Text Box 100">
          <a:extLst>
            <a:ext uri="{FF2B5EF4-FFF2-40B4-BE49-F238E27FC236}">
              <a16:creationId xmlns:a16="http://schemas.microsoft.com/office/drawing/2014/main" id="{00000000-0008-0000-0000-000080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7553" name="Text Box 101">
          <a:extLst>
            <a:ext uri="{FF2B5EF4-FFF2-40B4-BE49-F238E27FC236}">
              <a16:creationId xmlns:a16="http://schemas.microsoft.com/office/drawing/2014/main" id="{00000000-0008-0000-0000-000081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7554" name="Text Box 102">
          <a:extLst>
            <a:ext uri="{FF2B5EF4-FFF2-40B4-BE49-F238E27FC236}">
              <a16:creationId xmlns:a16="http://schemas.microsoft.com/office/drawing/2014/main" id="{00000000-0008-0000-0000-000082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7555" name="Text Box 103">
          <a:extLst>
            <a:ext uri="{FF2B5EF4-FFF2-40B4-BE49-F238E27FC236}">
              <a16:creationId xmlns:a16="http://schemas.microsoft.com/office/drawing/2014/main" id="{00000000-0008-0000-0000-000083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7556" name="Text Box 104">
          <a:extLst>
            <a:ext uri="{FF2B5EF4-FFF2-40B4-BE49-F238E27FC236}">
              <a16:creationId xmlns:a16="http://schemas.microsoft.com/office/drawing/2014/main" id="{00000000-0008-0000-0000-000084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7557" name="Text Box 105">
          <a:extLst>
            <a:ext uri="{FF2B5EF4-FFF2-40B4-BE49-F238E27FC236}">
              <a16:creationId xmlns:a16="http://schemas.microsoft.com/office/drawing/2014/main" id="{00000000-0008-0000-0000-000085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7558" name="Text Box 106">
          <a:extLst>
            <a:ext uri="{FF2B5EF4-FFF2-40B4-BE49-F238E27FC236}">
              <a16:creationId xmlns:a16="http://schemas.microsoft.com/office/drawing/2014/main" id="{00000000-0008-0000-0000-000086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7559" name="Text Box 107">
          <a:extLst>
            <a:ext uri="{FF2B5EF4-FFF2-40B4-BE49-F238E27FC236}">
              <a16:creationId xmlns:a16="http://schemas.microsoft.com/office/drawing/2014/main" id="{00000000-0008-0000-0000-000087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7560" name="Text Box 108">
          <a:extLst>
            <a:ext uri="{FF2B5EF4-FFF2-40B4-BE49-F238E27FC236}">
              <a16:creationId xmlns:a16="http://schemas.microsoft.com/office/drawing/2014/main" id="{00000000-0008-0000-0000-000088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7561" name="Text Box 109">
          <a:extLst>
            <a:ext uri="{FF2B5EF4-FFF2-40B4-BE49-F238E27FC236}">
              <a16:creationId xmlns:a16="http://schemas.microsoft.com/office/drawing/2014/main" id="{00000000-0008-0000-0000-000089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7562" name="Text Box 2">
          <a:extLst>
            <a:ext uri="{FF2B5EF4-FFF2-40B4-BE49-F238E27FC236}">
              <a16:creationId xmlns:a16="http://schemas.microsoft.com/office/drawing/2014/main" id="{00000000-0008-0000-0000-00008A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7563" name="Text Box 2">
          <a:extLst>
            <a:ext uri="{FF2B5EF4-FFF2-40B4-BE49-F238E27FC236}">
              <a16:creationId xmlns:a16="http://schemas.microsoft.com/office/drawing/2014/main" id="{00000000-0008-0000-0000-00008B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7564" name="Text Box 2">
          <a:extLst>
            <a:ext uri="{FF2B5EF4-FFF2-40B4-BE49-F238E27FC236}">
              <a16:creationId xmlns:a16="http://schemas.microsoft.com/office/drawing/2014/main" id="{00000000-0008-0000-0000-00008C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7565" name="Text Box 2">
          <a:extLst>
            <a:ext uri="{FF2B5EF4-FFF2-40B4-BE49-F238E27FC236}">
              <a16:creationId xmlns:a16="http://schemas.microsoft.com/office/drawing/2014/main" id="{00000000-0008-0000-0000-00008D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7566" name="Text Box 2">
          <a:extLst>
            <a:ext uri="{FF2B5EF4-FFF2-40B4-BE49-F238E27FC236}">
              <a16:creationId xmlns:a16="http://schemas.microsoft.com/office/drawing/2014/main" id="{00000000-0008-0000-0000-00008E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7567" name="Text Box 2">
          <a:extLst>
            <a:ext uri="{FF2B5EF4-FFF2-40B4-BE49-F238E27FC236}">
              <a16:creationId xmlns:a16="http://schemas.microsoft.com/office/drawing/2014/main" id="{00000000-0008-0000-0000-00008F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7568" name="Text Box 2">
          <a:extLst>
            <a:ext uri="{FF2B5EF4-FFF2-40B4-BE49-F238E27FC236}">
              <a16:creationId xmlns:a16="http://schemas.microsoft.com/office/drawing/2014/main" id="{00000000-0008-0000-0000-000090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7569" name="Text Box 2">
          <a:extLst>
            <a:ext uri="{FF2B5EF4-FFF2-40B4-BE49-F238E27FC236}">
              <a16:creationId xmlns:a16="http://schemas.microsoft.com/office/drawing/2014/main" id="{00000000-0008-0000-0000-000091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7570" name="Text Box 2">
          <a:extLst>
            <a:ext uri="{FF2B5EF4-FFF2-40B4-BE49-F238E27FC236}">
              <a16:creationId xmlns:a16="http://schemas.microsoft.com/office/drawing/2014/main" id="{00000000-0008-0000-0000-000092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7571" name="Text Box 2">
          <a:extLst>
            <a:ext uri="{FF2B5EF4-FFF2-40B4-BE49-F238E27FC236}">
              <a16:creationId xmlns:a16="http://schemas.microsoft.com/office/drawing/2014/main" id="{00000000-0008-0000-0000-000093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7572" name="Text Box 2">
          <a:extLst>
            <a:ext uri="{FF2B5EF4-FFF2-40B4-BE49-F238E27FC236}">
              <a16:creationId xmlns:a16="http://schemas.microsoft.com/office/drawing/2014/main" id="{00000000-0008-0000-0000-000094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7573" name="Text Box 2">
          <a:extLst>
            <a:ext uri="{FF2B5EF4-FFF2-40B4-BE49-F238E27FC236}">
              <a16:creationId xmlns:a16="http://schemas.microsoft.com/office/drawing/2014/main" id="{00000000-0008-0000-0000-000095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7574" name="Text Box 2">
          <a:extLst>
            <a:ext uri="{FF2B5EF4-FFF2-40B4-BE49-F238E27FC236}">
              <a16:creationId xmlns:a16="http://schemas.microsoft.com/office/drawing/2014/main" id="{00000000-0008-0000-0000-000096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7575" name="Text Box 2">
          <a:extLst>
            <a:ext uri="{FF2B5EF4-FFF2-40B4-BE49-F238E27FC236}">
              <a16:creationId xmlns:a16="http://schemas.microsoft.com/office/drawing/2014/main" id="{00000000-0008-0000-0000-000097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7576" name="Text Box 2">
          <a:extLst>
            <a:ext uri="{FF2B5EF4-FFF2-40B4-BE49-F238E27FC236}">
              <a16:creationId xmlns:a16="http://schemas.microsoft.com/office/drawing/2014/main" id="{00000000-0008-0000-0000-000098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7577" name="Text Box 2">
          <a:extLst>
            <a:ext uri="{FF2B5EF4-FFF2-40B4-BE49-F238E27FC236}">
              <a16:creationId xmlns:a16="http://schemas.microsoft.com/office/drawing/2014/main" id="{00000000-0008-0000-0000-000099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7578" name="Text Box 2">
          <a:extLst>
            <a:ext uri="{FF2B5EF4-FFF2-40B4-BE49-F238E27FC236}">
              <a16:creationId xmlns:a16="http://schemas.microsoft.com/office/drawing/2014/main" id="{00000000-0008-0000-0000-00009A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7579" name="Text Box 2">
          <a:extLst>
            <a:ext uri="{FF2B5EF4-FFF2-40B4-BE49-F238E27FC236}">
              <a16:creationId xmlns:a16="http://schemas.microsoft.com/office/drawing/2014/main" id="{00000000-0008-0000-0000-00009B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7580" name="Text Box 2">
          <a:extLst>
            <a:ext uri="{FF2B5EF4-FFF2-40B4-BE49-F238E27FC236}">
              <a16:creationId xmlns:a16="http://schemas.microsoft.com/office/drawing/2014/main" id="{00000000-0008-0000-0000-00009C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7581" name="Text Box 2">
          <a:extLst>
            <a:ext uri="{FF2B5EF4-FFF2-40B4-BE49-F238E27FC236}">
              <a16:creationId xmlns:a16="http://schemas.microsoft.com/office/drawing/2014/main" id="{00000000-0008-0000-0000-00009D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7582" name="Text Box 2">
          <a:extLst>
            <a:ext uri="{FF2B5EF4-FFF2-40B4-BE49-F238E27FC236}">
              <a16:creationId xmlns:a16="http://schemas.microsoft.com/office/drawing/2014/main" id="{00000000-0008-0000-0000-00009E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7583" name="Text Box 2">
          <a:extLst>
            <a:ext uri="{FF2B5EF4-FFF2-40B4-BE49-F238E27FC236}">
              <a16:creationId xmlns:a16="http://schemas.microsoft.com/office/drawing/2014/main" id="{00000000-0008-0000-0000-00009F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7584" name="Text Box 2">
          <a:extLst>
            <a:ext uri="{FF2B5EF4-FFF2-40B4-BE49-F238E27FC236}">
              <a16:creationId xmlns:a16="http://schemas.microsoft.com/office/drawing/2014/main" id="{00000000-0008-0000-0000-0000A0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7585" name="Text Box 2">
          <a:extLst>
            <a:ext uri="{FF2B5EF4-FFF2-40B4-BE49-F238E27FC236}">
              <a16:creationId xmlns:a16="http://schemas.microsoft.com/office/drawing/2014/main" id="{00000000-0008-0000-0000-0000A1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7586" name="Text Box 2">
          <a:extLst>
            <a:ext uri="{FF2B5EF4-FFF2-40B4-BE49-F238E27FC236}">
              <a16:creationId xmlns:a16="http://schemas.microsoft.com/office/drawing/2014/main" id="{00000000-0008-0000-0000-0000A2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7587" name="Text Box 2">
          <a:extLst>
            <a:ext uri="{FF2B5EF4-FFF2-40B4-BE49-F238E27FC236}">
              <a16:creationId xmlns:a16="http://schemas.microsoft.com/office/drawing/2014/main" id="{00000000-0008-0000-0000-0000A3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7588" name="Text Box 2">
          <a:extLst>
            <a:ext uri="{FF2B5EF4-FFF2-40B4-BE49-F238E27FC236}">
              <a16:creationId xmlns:a16="http://schemas.microsoft.com/office/drawing/2014/main" id="{00000000-0008-0000-0000-0000A4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7589" name="Text Box 2">
          <a:extLst>
            <a:ext uri="{FF2B5EF4-FFF2-40B4-BE49-F238E27FC236}">
              <a16:creationId xmlns:a16="http://schemas.microsoft.com/office/drawing/2014/main" id="{00000000-0008-0000-0000-0000A5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7590" name="Text Box 2">
          <a:extLst>
            <a:ext uri="{FF2B5EF4-FFF2-40B4-BE49-F238E27FC236}">
              <a16:creationId xmlns:a16="http://schemas.microsoft.com/office/drawing/2014/main" id="{00000000-0008-0000-0000-0000A6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7591" name="Text Box 2">
          <a:extLst>
            <a:ext uri="{FF2B5EF4-FFF2-40B4-BE49-F238E27FC236}">
              <a16:creationId xmlns:a16="http://schemas.microsoft.com/office/drawing/2014/main" id="{00000000-0008-0000-0000-0000A7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7592" name="Text Box 2">
          <a:extLst>
            <a:ext uri="{FF2B5EF4-FFF2-40B4-BE49-F238E27FC236}">
              <a16:creationId xmlns:a16="http://schemas.microsoft.com/office/drawing/2014/main" id="{00000000-0008-0000-0000-0000A8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7593" name="Text Box 2">
          <a:extLst>
            <a:ext uri="{FF2B5EF4-FFF2-40B4-BE49-F238E27FC236}">
              <a16:creationId xmlns:a16="http://schemas.microsoft.com/office/drawing/2014/main" id="{00000000-0008-0000-0000-0000A9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7594" name="Text Box 2">
          <a:extLst>
            <a:ext uri="{FF2B5EF4-FFF2-40B4-BE49-F238E27FC236}">
              <a16:creationId xmlns:a16="http://schemas.microsoft.com/office/drawing/2014/main" id="{00000000-0008-0000-0000-0000AA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7595" name="Text Box 2">
          <a:extLst>
            <a:ext uri="{FF2B5EF4-FFF2-40B4-BE49-F238E27FC236}">
              <a16:creationId xmlns:a16="http://schemas.microsoft.com/office/drawing/2014/main" id="{00000000-0008-0000-0000-0000AB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7596" name="Text Box 2">
          <a:extLst>
            <a:ext uri="{FF2B5EF4-FFF2-40B4-BE49-F238E27FC236}">
              <a16:creationId xmlns:a16="http://schemas.microsoft.com/office/drawing/2014/main" id="{00000000-0008-0000-0000-0000AC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7597" name="Text Box 2">
          <a:extLst>
            <a:ext uri="{FF2B5EF4-FFF2-40B4-BE49-F238E27FC236}">
              <a16:creationId xmlns:a16="http://schemas.microsoft.com/office/drawing/2014/main" id="{00000000-0008-0000-0000-0000AD1D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7598" name="Text Box 2">
          <a:extLst>
            <a:ext uri="{FF2B5EF4-FFF2-40B4-BE49-F238E27FC236}">
              <a16:creationId xmlns:a16="http://schemas.microsoft.com/office/drawing/2014/main" id="{00000000-0008-0000-0000-0000AE1D0000}"/>
            </a:ext>
          </a:extLst>
        </xdr:cNvPr>
        <xdr:cNvSpPr txBox="1">
          <a:spLocks noChangeArrowheads="1"/>
        </xdr:cNvSpPr>
      </xdr:nvSpPr>
      <xdr:spPr bwMode="auto">
        <a:xfrm>
          <a:off x="10487025" y="14535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7599" name="Text Box 2">
          <a:extLst>
            <a:ext uri="{FF2B5EF4-FFF2-40B4-BE49-F238E27FC236}">
              <a16:creationId xmlns:a16="http://schemas.microsoft.com/office/drawing/2014/main" id="{00000000-0008-0000-0000-0000AF1D0000}"/>
            </a:ext>
          </a:extLst>
        </xdr:cNvPr>
        <xdr:cNvSpPr txBox="1">
          <a:spLocks noChangeArrowheads="1"/>
        </xdr:cNvSpPr>
      </xdr:nvSpPr>
      <xdr:spPr bwMode="auto">
        <a:xfrm>
          <a:off x="10487025" y="14535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7600" name="Text Box 2">
          <a:extLst>
            <a:ext uri="{FF2B5EF4-FFF2-40B4-BE49-F238E27FC236}">
              <a16:creationId xmlns:a16="http://schemas.microsoft.com/office/drawing/2014/main" id="{00000000-0008-0000-0000-0000B01D0000}"/>
            </a:ext>
          </a:extLst>
        </xdr:cNvPr>
        <xdr:cNvSpPr txBox="1">
          <a:spLocks noChangeArrowheads="1"/>
        </xdr:cNvSpPr>
      </xdr:nvSpPr>
      <xdr:spPr bwMode="auto">
        <a:xfrm>
          <a:off x="10487025" y="14535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7601" name="Text Box 2">
          <a:extLst>
            <a:ext uri="{FF2B5EF4-FFF2-40B4-BE49-F238E27FC236}">
              <a16:creationId xmlns:a16="http://schemas.microsoft.com/office/drawing/2014/main" id="{00000000-0008-0000-0000-0000B11D0000}"/>
            </a:ext>
          </a:extLst>
        </xdr:cNvPr>
        <xdr:cNvSpPr txBox="1">
          <a:spLocks noChangeArrowheads="1"/>
        </xdr:cNvSpPr>
      </xdr:nvSpPr>
      <xdr:spPr bwMode="auto">
        <a:xfrm>
          <a:off x="10487025" y="14535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7602" name="Text Box 2">
          <a:extLst>
            <a:ext uri="{FF2B5EF4-FFF2-40B4-BE49-F238E27FC236}">
              <a16:creationId xmlns:a16="http://schemas.microsoft.com/office/drawing/2014/main" id="{00000000-0008-0000-0000-0000B21D0000}"/>
            </a:ext>
          </a:extLst>
        </xdr:cNvPr>
        <xdr:cNvSpPr txBox="1">
          <a:spLocks noChangeArrowheads="1"/>
        </xdr:cNvSpPr>
      </xdr:nvSpPr>
      <xdr:spPr bwMode="auto">
        <a:xfrm>
          <a:off x="10487025" y="14535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7603" name="Text Box 2">
          <a:extLst>
            <a:ext uri="{FF2B5EF4-FFF2-40B4-BE49-F238E27FC236}">
              <a16:creationId xmlns:a16="http://schemas.microsoft.com/office/drawing/2014/main" id="{00000000-0008-0000-0000-0000B31D0000}"/>
            </a:ext>
          </a:extLst>
        </xdr:cNvPr>
        <xdr:cNvSpPr txBox="1">
          <a:spLocks noChangeArrowheads="1"/>
        </xdr:cNvSpPr>
      </xdr:nvSpPr>
      <xdr:spPr bwMode="auto">
        <a:xfrm>
          <a:off x="10487025" y="14535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7604" name="Text Box 2">
          <a:extLst>
            <a:ext uri="{FF2B5EF4-FFF2-40B4-BE49-F238E27FC236}">
              <a16:creationId xmlns:a16="http://schemas.microsoft.com/office/drawing/2014/main" id="{00000000-0008-0000-0000-0000B41D0000}"/>
            </a:ext>
          </a:extLst>
        </xdr:cNvPr>
        <xdr:cNvSpPr txBox="1">
          <a:spLocks noChangeArrowheads="1"/>
        </xdr:cNvSpPr>
      </xdr:nvSpPr>
      <xdr:spPr bwMode="auto">
        <a:xfrm>
          <a:off x="10487025" y="14535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7605" name="Text Box 2">
          <a:extLst>
            <a:ext uri="{FF2B5EF4-FFF2-40B4-BE49-F238E27FC236}">
              <a16:creationId xmlns:a16="http://schemas.microsoft.com/office/drawing/2014/main" id="{00000000-0008-0000-0000-0000B51D0000}"/>
            </a:ext>
          </a:extLst>
        </xdr:cNvPr>
        <xdr:cNvSpPr txBox="1">
          <a:spLocks noChangeArrowheads="1"/>
        </xdr:cNvSpPr>
      </xdr:nvSpPr>
      <xdr:spPr bwMode="auto">
        <a:xfrm>
          <a:off x="10487025" y="14535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7606" name="Text Box 2">
          <a:extLst>
            <a:ext uri="{FF2B5EF4-FFF2-40B4-BE49-F238E27FC236}">
              <a16:creationId xmlns:a16="http://schemas.microsoft.com/office/drawing/2014/main" id="{00000000-0008-0000-0000-0000B61D0000}"/>
            </a:ext>
          </a:extLst>
        </xdr:cNvPr>
        <xdr:cNvSpPr txBox="1">
          <a:spLocks noChangeArrowheads="1"/>
        </xdr:cNvSpPr>
      </xdr:nvSpPr>
      <xdr:spPr bwMode="auto">
        <a:xfrm>
          <a:off x="10487025" y="14535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7607" name="Text Box 2">
          <a:extLst>
            <a:ext uri="{FF2B5EF4-FFF2-40B4-BE49-F238E27FC236}">
              <a16:creationId xmlns:a16="http://schemas.microsoft.com/office/drawing/2014/main" id="{00000000-0008-0000-0000-0000B71D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7608" name="Text Box 2">
          <a:extLst>
            <a:ext uri="{FF2B5EF4-FFF2-40B4-BE49-F238E27FC236}">
              <a16:creationId xmlns:a16="http://schemas.microsoft.com/office/drawing/2014/main" id="{00000000-0008-0000-0000-0000B81D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7609" name="Text Box 2">
          <a:extLst>
            <a:ext uri="{FF2B5EF4-FFF2-40B4-BE49-F238E27FC236}">
              <a16:creationId xmlns:a16="http://schemas.microsoft.com/office/drawing/2014/main" id="{00000000-0008-0000-0000-0000B91D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7610" name="Text Box 2">
          <a:extLst>
            <a:ext uri="{FF2B5EF4-FFF2-40B4-BE49-F238E27FC236}">
              <a16:creationId xmlns:a16="http://schemas.microsoft.com/office/drawing/2014/main" id="{00000000-0008-0000-0000-0000BA1D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7611" name="Text Box 2">
          <a:extLst>
            <a:ext uri="{FF2B5EF4-FFF2-40B4-BE49-F238E27FC236}">
              <a16:creationId xmlns:a16="http://schemas.microsoft.com/office/drawing/2014/main" id="{00000000-0008-0000-0000-0000BB1D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7612" name="Text Box 2">
          <a:extLst>
            <a:ext uri="{FF2B5EF4-FFF2-40B4-BE49-F238E27FC236}">
              <a16:creationId xmlns:a16="http://schemas.microsoft.com/office/drawing/2014/main" id="{00000000-0008-0000-0000-0000BC1D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7613" name="Text Box 2">
          <a:extLst>
            <a:ext uri="{FF2B5EF4-FFF2-40B4-BE49-F238E27FC236}">
              <a16:creationId xmlns:a16="http://schemas.microsoft.com/office/drawing/2014/main" id="{00000000-0008-0000-0000-0000BD1D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7614" name="Text Box 2">
          <a:extLst>
            <a:ext uri="{FF2B5EF4-FFF2-40B4-BE49-F238E27FC236}">
              <a16:creationId xmlns:a16="http://schemas.microsoft.com/office/drawing/2014/main" id="{00000000-0008-0000-0000-0000BE1D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7615" name="Text Box 2">
          <a:extLst>
            <a:ext uri="{FF2B5EF4-FFF2-40B4-BE49-F238E27FC236}">
              <a16:creationId xmlns:a16="http://schemas.microsoft.com/office/drawing/2014/main" id="{00000000-0008-0000-0000-0000BF1D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7616" name="Text Box 2">
          <a:extLst>
            <a:ext uri="{FF2B5EF4-FFF2-40B4-BE49-F238E27FC236}">
              <a16:creationId xmlns:a16="http://schemas.microsoft.com/office/drawing/2014/main" id="{00000000-0008-0000-0000-0000C01D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617" name="Text Box 2">
          <a:extLst>
            <a:ext uri="{FF2B5EF4-FFF2-40B4-BE49-F238E27FC236}">
              <a16:creationId xmlns:a16="http://schemas.microsoft.com/office/drawing/2014/main" id="{00000000-0008-0000-0000-0000C1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618" name="Text Box 2">
          <a:extLst>
            <a:ext uri="{FF2B5EF4-FFF2-40B4-BE49-F238E27FC236}">
              <a16:creationId xmlns:a16="http://schemas.microsoft.com/office/drawing/2014/main" id="{00000000-0008-0000-0000-0000C2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619" name="Text Box 2">
          <a:extLst>
            <a:ext uri="{FF2B5EF4-FFF2-40B4-BE49-F238E27FC236}">
              <a16:creationId xmlns:a16="http://schemas.microsoft.com/office/drawing/2014/main" id="{00000000-0008-0000-0000-0000C3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620" name="Text Box 2">
          <a:extLst>
            <a:ext uri="{FF2B5EF4-FFF2-40B4-BE49-F238E27FC236}">
              <a16:creationId xmlns:a16="http://schemas.microsoft.com/office/drawing/2014/main" id="{00000000-0008-0000-0000-0000C4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621" name="Text Box 2">
          <a:extLst>
            <a:ext uri="{FF2B5EF4-FFF2-40B4-BE49-F238E27FC236}">
              <a16:creationId xmlns:a16="http://schemas.microsoft.com/office/drawing/2014/main" id="{00000000-0008-0000-0000-0000C5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622" name="Text Box 2">
          <a:extLst>
            <a:ext uri="{FF2B5EF4-FFF2-40B4-BE49-F238E27FC236}">
              <a16:creationId xmlns:a16="http://schemas.microsoft.com/office/drawing/2014/main" id="{00000000-0008-0000-0000-0000C6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623" name="Text Box 2">
          <a:extLst>
            <a:ext uri="{FF2B5EF4-FFF2-40B4-BE49-F238E27FC236}">
              <a16:creationId xmlns:a16="http://schemas.microsoft.com/office/drawing/2014/main" id="{00000000-0008-0000-0000-0000C7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624" name="Text Box 2">
          <a:extLst>
            <a:ext uri="{FF2B5EF4-FFF2-40B4-BE49-F238E27FC236}">
              <a16:creationId xmlns:a16="http://schemas.microsoft.com/office/drawing/2014/main" id="{00000000-0008-0000-0000-0000C8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625" name="Text Box 2">
          <a:extLst>
            <a:ext uri="{FF2B5EF4-FFF2-40B4-BE49-F238E27FC236}">
              <a16:creationId xmlns:a16="http://schemas.microsoft.com/office/drawing/2014/main" id="{00000000-0008-0000-0000-0000C9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626" name="Text Box 2">
          <a:extLst>
            <a:ext uri="{FF2B5EF4-FFF2-40B4-BE49-F238E27FC236}">
              <a16:creationId xmlns:a16="http://schemas.microsoft.com/office/drawing/2014/main" id="{00000000-0008-0000-0000-0000CA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7627" name="Text Box 2">
          <a:extLst>
            <a:ext uri="{FF2B5EF4-FFF2-40B4-BE49-F238E27FC236}">
              <a16:creationId xmlns:a16="http://schemas.microsoft.com/office/drawing/2014/main" id="{00000000-0008-0000-0000-0000CB1D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7628" name="Text Box 2">
          <a:extLst>
            <a:ext uri="{FF2B5EF4-FFF2-40B4-BE49-F238E27FC236}">
              <a16:creationId xmlns:a16="http://schemas.microsoft.com/office/drawing/2014/main" id="{00000000-0008-0000-0000-0000CC1D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7629" name="Text Box 2">
          <a:extLst>
            <a:ext uri="{FF2B5EF4-FFF2-40B4-BE49-F238E27FC236}">
              <a16:creationId xmlns:a16="http://schemas.microsoft.com/office/drawing/2014/main" id="{00000000-0008-0000-0000-0000CD1D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7630" name="Text Box 2">
          <a:extLst>
            <a:ext uri="{FF2B5EF4-FFF2-40B4-BE49-F238E27FC236}">
              <a16:creationId xmlns:a16="http://schemas.microsoft.com/office/drawing/2014/main" id="{00000000-0008-0000-0000-0000CE1D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7631" name="Text Box 2">
          <a:extLst>
            <a:ext uri="{FF2B5EF4-FFF2-40B4-BE49-F238E27FC236}">
              <a16:creationId xmlns:a16="http://schemas.microsoft.com/office/drawing/2014/main" id="{00000000-0008-0000-0000-0000CF1D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7632" name="Text Box 2">
          <a:extLst>
            <a:ext uri="{FF2B5EF4-FFF2-40B4-BE49-F238E27FC236}">
              <a16:creationId xmlns:a16="http://schemas.microsoft.com/office/drawing/2014/main" id="{00000000-0008-0000-0000-0000D01D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7633" name="Text Box 2">
          <a:extLst>
            <a:ext uri="{FF2B5EF4-FFF2-40B4-BE49-F238E27FC236}">
              <a16:creationId xmlns:a16="http://schemas.microsoft.com/office/drawing/2014/main" id="{00000000-0008-0000-0000-0000D11D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7634" name="Text Box 2">
          <a:extLst>
            <a:ext uri="{FF2B5EF4-FFF2-40B4-BE49-F238E27FC236}">
              <a16:creationId xmlns:a16="http://schemas.microsoft.com/office/drawing/2014/main" id="{00000000-0008-0000-0000-0000D21D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7635" name="Text Box 2">
          <a:extLst>
            <a:ext uri="{FF2B5EF4-FFF2-40B4-BE49-F238E27FC236}">
              <a16:creationId xmlns:a16="http://schemas.microsoft.com/office/drawing/2014/main" id="{00000000-0008-0000-0000-0000D31D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7636" name="Text Box 2">
          <a:extLst>
            <a:ext uri="{FF2B5EF4-FFF2-40B4-BE49-F238E27FC236}">
              <a16:creationId xmlns:a16="http://schemas.microsoft.com/office/drawing/2014/main" id="{00000000-0008-0000-0000-0000D41D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637" name="Text Box 2">
          <a:extLst>
            <a:ext uri="{FF2B5EF4-FFF2-40B4-BE49-F238E27FC236}">
              <a16:creationId xmlns:a16="http://schemas.microsoft.com/office/drawing/2014/main" id="{00000000-0008-0000-0000-0000D5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638" name="Text Box 2">
          <a:extLst>
            <a:ext uri="{FF2B5EF4-FFF2-40B4-BE49-F238E27FC236}">
              <a16:creationId xmlns:a16="http://schemas.microsoft.com/office/drawing/2014/main" id="{00000000-0008-0000-0000-0000D6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639" name="Text Box 2">
          <a:extLst>
            <a:ext uri="{FF2B5EF4-FFF2-40B4-BE49-F238E27FC236}">
              <a16:creationId xmlns:a16="http://schemas.microsoft.com/office/drawing/2014/main" id="{00000000-0008-0000-0000-0000D7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640" name="Text Box 2">
          <a:extLst>
            <a:ext uri="{FF2B5EF4-FFF2-40B4-BE49-F238E27FC236}">
              <a16:creationId xmlns:a16="http://schemas.microsoft.com/office/drawing/2014/main" id="{00000000-0008-0000-0000-0000D8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641" name="Text Box 2">
          <a:extLst>
            <a:ext uri="{FF2B5EF4-FFF2-40B4-BE49-F238E27FC236}">
              <a16:creationId xmlns:a16="http://schemas.microsoft.com/office/drawing/2014/main" id="{00000000-0008-0000-0000-0000D9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642" name="Text Box 2">
          <a:extLst>
            <a:ext uri="{FF2B5EF4-FFF2-40B4-BE49-F238E27FC236}">
              <a16:creationId xmlns:a16="http://schemas.microsoft.com/office/drawing/2014/main" id="{00000000-0008-0000-0000-0000DA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643" name="Text Box 2">
          <a:extLst>
            <a:ext uri="{FF2B5EF4-FFF2-40B4-BE49-F238E27FC236}">
              <a16:creationId xmlns:a16="http://schemas.microsoft.com/office/drawing/2014/main" id="{00000000-0008-0000-0000-0000DB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644" name="Text Box 2">
          <a:extLst>
            <a:ext uri="{FF2B5EF4-FFF2-40B4-BE49-F238E27FC236}">
              <a16:creationId xmlns:a16="http://schemas.microsoft.com/office/drawing/2014/main" id="{00000000-0008-0000-0000-0000DC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645" name="Text Box 2">
          <a:extLst>
            <a:ext uri="{FF2B5EF4-FFF2-40B4-BE49-F238E27FC236}">
              <a16:creationId xmlns:a16="http://schemas.microsoft.com/office/drawing/2014/main" id="{00000000-0008-0000-0000-0000DD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646" name="Text Box 2">
          <a:extLst>
            <a:ext uri="{FF2B5EF4-FFF2-40B4-BE49-F238E27FC236}">
              <a16:creationId xmlns:a16="http://schemas.microsoft.com/office/drawing/2014/main" id="{00000000-0008-0000-0000-0000DE1D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647" name="Text Box 100">
          <a:extLst>
            <a:ext uri="{FF2B5EF4-FFF2-40B4-BE49-F238E27FC236}">
              <a16:creationId xmlns:a16="http://schemas.microsoft.com/office/drawing/2014/main" id="{00000000-0008-0000-0000-0000DF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648" name="Text Box 101">
          <a:extLst>
            <a:ext uri="{FF2B5EF4-FFF2-40B4-BE49-F238E27FC236}">
              <a16:creationId xmlns:a16="http://schemas.microsoft.com/office/drawing/2014/main" id="{00000000-0008-0000-0000-0000E0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649" name="Text Box 102">
          <a:extLst>
            <a:ext uri="{FF2B5EF4-FFF2-40B4-BE49-F238E27FC236}">
              <a16:creationId xmlns:a16="http://schemas.microsoft.com/office/drawing/2014/main" id="{00000000-0008-0000-0000-0000E1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650" name="Text Box 103">
          <a:extLst>
            <a:ext uri="{FF2B5EF4-FFF2-40B4-BE49-F238E27FC236}">
              <a16:creationId xmlns:a16="http://schemas.microsoft.com/office/drawing/2014/main" id="{00000000-0008-0000-0000-0000E2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651" name="Text Box 104">
          <a:extLst>
            <a:ext uri="{FF2B5EF4-FFF2-40B4-BE49-F238E27FC236}">
              <a16:creationId xmlns:a16="http://schemas.microsoft.com/office/drawing/2014/main" id="{00000000-0008-0000-0000-0000E3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652" name="Text Box 105">
          <a:extLst>
            <a:ext uri="{FF2B5EF4-FFF2-40B4-BE49-F238E27FC236}">
              <a16:creationId xmlns:a16="http://schemas.microsoft.com/office/drawing/2014/main" id="{00000000-0008-0000-0000-0000E4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653" name="Text Box 106">
          <a:extLst>
            <a:ext uri="{FF2B5EF4-FFF2-40B4-BE49-F238E27FC236}">
              <a16:creationId xmlns:a16="http://schemas.microsoft.com/office/drawing/2014/main" id="{00000000-0008-0000-0000-0000E5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654" name="Text Box 107">
          <a:extLst>
            <a:ext uri="{FF2B5EF4-FFF2-40B4-BE49-F238E27FC236}">
              <a16:creationId xmlns:a16="http://schemas.microsoft.com/office/drawing/2014/main" id="{00000000-0008-0000-0000-0000E6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655" name="Text Box 108">
          <a:extLst>
            <a:ext uri="{FF2B5EF4-FFF2-40B4-BE49-F238E27FC236}">
              <a16:creationId xmlns:a16="http://schemas.microsoft.com/office/drawing/2014/main" id="{00000000-0008-0000-0000-0000E7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656" name="Text Box 109">
          <a:extLst>
            <a:ext uri="{FF2B5EF4-FFF2-40B4-BE49-F238E27FC236}">
              <a16:creationId xmlns:a16="http://schemas.microsoft.com/office/drawing/2014/main" id="{00000000-0008-0000-0000-0000E8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657" name="Text Box 2">
          <a:extLst>
            <a:ext uri="{FF2B5EF4-FFF2-40B4-BE49-F238E27FC236}">
              <a16:creationId xmlns:a16="http://schemas.microsoft.com/office/drawing/2014/main" id="{00000000-0008-0000-0000-0000E9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658" name="Text Box 2">
          <a:extLst>
            <a:ext uri="{FF2B5EF4-FFF2-40B4-BE49-F238E27FC236}">
              <a16:creationId xmlns:a16="http://schemas.microsoft.com/office/drawing/2014/main" id="{00000000-0008-0000-0000-0000EA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659" name="Text Box 2">
          <a:extLst>
            <a:ext uri="{FF2B5EF4-FFF2-40B4-BE49-F238E27FC236}">
              <a16:creationId xmlns:a16="http://schemas.microsoft.com/office/drawing/2014/main" id="{00000000-0008-0000-0000-0000EB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660" name="Text Box 2">
          <a:extLst>
            <a:ext uri="{FF2B5EF4-FFF2-40B4-BE49-F238E27FC236}">
              <a16:creationId xmlns:a16="http://schemas.microsoft.com/office/drawing/2014/main" id="{00000000-0008-0000-0000-0000EC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661" name="Text Box 2">
          <a:extLst>
            <a:ext uri="{FF2B5EF4-FFF2-40B4-BE49-F238E27FC236}">
              <a16:creationId xmlns:a16="http://schemas.microsoft.com/office/drawing/2014/main" id="{00000000-0008-0000-0000-0000ED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662" name="Text Box 2">
          <a:extLst>
            <a:ext uri="{FF2B5EF4-FFF2-40B4-BE49-F238E27FC236}">
              <a16:creationId xmlns:a16="http://schemas.microsoft.com/office/drawing/2014/main" id="{00000000-0008-0000-0000-0000EE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663" name="Text Box 2">
          <a:extLst>
            <a:ext uri="{FF2B5EF4-FFF2-40B4-BE49-F238E27FC236}">
              <a16:creationId xmlns:a16="http://schemas.microsoft.com/office/drawing/2014/main" id="{00000000-0008-0000-0000-0000EF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664" name="Text Box 2">
          <a:extLst>
            <a:ext uri="{FF2B5EF4-FFF2-40B4-BE49-F238E27FC236}">
              <a16:creationId xmlns:a16="http://schemas.microsoft.com/office/drawing/2014/main" id="{00000000-0008-0000-0000-0000F0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665" name="Text Box 2">
          <a:extLst>
            <a:ext uri="{FF2B5EF4-FFF2-40B4-BE49-F238E27FC236}">
              <a16:creationId xmlns:a16="http://schemas.microsoft.com/office/drawing/2014/main" id="{00000000-0008-0000-0000-0000F1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666" name="Text Box 2">
          <a:extLst>
            <a:ext uri="{FF2B5EF4-FFF2-40B4-BE49-F238E27FC236}">
              <a16:creationId xmlns:a16="http://schemas.microsoft.com/office/drawing/2014/main" id="{00000000-0008-0000-0000-0000F2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667" name="Text Box 2">
          <a:extLst>
            <a:ext uri="{FF2B5EF4-FFF2-40B4-BE49-F238E27FC236}">
              <a16:creationId xmlns:a16="http://schemas.microsoft.com/office/drawing/2014/main" id="{00000000-0008-0000-0000-0000F31D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668" name="Text Box 2">
          <a:extLst>
            <a:ext uri="{FF2B5EF4-FFF2-40B4-BE49-F238E27FC236}">
              <a16:creationId xmlns:a16="http://schemas.microsoft.com/office/drawing/2014/main" id="{00000000-0008-0000-0000-0000F41D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669" name="Text Box 2">
          <a:extLst>
            <a:ext uri="{FF2B5EF4-FFF2-40B4-BE49-F238E27FC236}">
              <a16:creationId xmlns:a16="http://schemas.microsoft.com/office/drawing/2014/main" id="{00000000-0008-0000-0000-0000F51D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670" name="Text Box 2">
          <a:extLst>
            <a:ext uri="{FF2B5EF4-FFF2-40B4-BE49-F238E27FC236}">
              <a16:creationId xmlns:a16="http://schemas.microsoft.com/office/drawing/2014/main" id="{00000000-0008-0000-0000-0000F61D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671" name="Text Box 2">
          <a:extLst>
            <a:ext uri="{FF2B5EF4-FFF2-40B4-BE49-F238E27FC236}">
              <a16:creationId xmlns:a16="http://schemas.microsoft.com/office/drawing/2014/main" id="{00000000-0008-0000-0000-0000F71D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672" name="Text Box 2">
          <a:extLst>
            <a:ext uri="{FF2B5EF4-FFF2-40B4-BE49-F238E27FC236}">
              <a16:creationId xmlns:a16="http://schemas.microsoft.com/office/drawing/2014/main" id="{00000000-0008-0000-0000-0000F81D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673" name="Text Box 2">
          <a:extLst>
            <a:ext uri="{FF2B5EF4-FFF2-40B4-BE49-F238E27FC236}">
              <a16:creationId xmlns:a16="http://schemas.microsoft.com/office/drawing/2014/main" id="{00000000-0008-0000-0000-0000F91D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674" name="Text Box 2">
          <a:extLst>
            <a:ext uri="{FF2B5EF4-FFF2-40B4-BE49-F238E27FC236}">
              <a16:creationId xmlns:a16="http://schemas.microsoft.com/office/drawing/2014/main" id="{00000000-0008-0000-0000-0000FA1D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675" name="Text Box 2">
          <a:extLst>
            <a:ext uri="{FF2B5EF4-FFF2-40B4-BE49-F238E27FC236}">
              <a16:creationId xmlns:a16="http://schemas.microsoft.com/office/drawing/2014/main" id="{00000000-0008-0000-0000-0000FB1D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676" name="Text Box 2">
          <a:extLst>
            <a:ext uri="{FF2B5EF4-FFF2-40B4-BE49-F238E27FC236}">
              <a16:creationId xmlns:a16="http://schemas.microsoft.com/office/drawing/2014/main" id="{00000000-0008-0000-0000-0000FC1D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677" name="Text Box 2">
          <a:extLst>
            <a:ext uri="{FF2B5EF4-FFF2-40B4-BE49-F238E27FC236}">
              <a16:creationId xmlns:a16="http://schemas.microsoft.com/office/drawing/2014/main" id="{00000000-0008-0000-0000-0000FD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678" name="Text Box 2">
          <a:extLst>
            <a:ext uri="{FF2B5EF4-FFF2-40B4-BE49-F238E27FC236}">
              <a16:creationId xmlns:a16="http://schemas.microsoft.com/office/drawing/2014/main" id="{00000000-0008-0000-0000-0000FE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679" name="Text Box 2">
          <a:extLst>
            <a:ext uri="{FF2B5EF4-FFF2-40B4-BE49-F238E27FC236}">
              <a16:creationId xmlns:a16="http://schemas.microsoft.com/office/drawing/2014/main" id="{00000000-0008-0000-0000-0000FF1D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680" name="Text Box 2">
          <a:extLst>
            <a:ext uri="{FF2B5EF4-FFF2-40B4-BE49-F238E27FC236}">
              <a16:creationId xmlns:a16="http://schemas.microsoft.com/office/drawing/2014/main" id="{00000000-0008-0000-0000-000000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681" name="Text Box 2">
          <a:extLst>
            <a:ext uri="{FF2B5EF4-FFF2-40B4-BE49-F238E27FC236}">
              <a16:creationId xmlns:a16="http://schemas.microsoft.com/office/drawing/2014/main" id="{00000000-0008-0000-0000-000001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682" name="Text Box 2">
          <a:extLst>
            <a:ext uri="{FF2B5EF4-FFF2-40B4-BE49-F238E27FC236}">
              <a16:creationId xmlns:a16="http://schemas.microsoft.com/office/drawing/2014/main" id="{00000000-0008-0000-0000-000002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683" name="Text Box 2">
          <a:extLst>
            <a:ext uri="{FF2B5EF4-FFF2-40B4-BE49-F238E27FC236}">
              <a16:creationId xmlns:a16="http://schemas.microsoft.com/office/drawing/2014/main" id="{00000000-0008-0000-0000-000003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684" name="Text Box 2">
          <a:extLst>
            <a:ext uri="{FF2B5EF4-FFF2-40B4-BE49-F238E27FC236}">
              <a16:creationId xmlns:a16="http://schemas.microsoft.com/office/drawing/2014/main" id="{00000000-0008-0000-0000-000004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685" name="Text Box 2">
          <a:extLst>
            <a:ext uri="{FF2B5EF4-FFF2-40B4-BE49-F238E27FC236}">
              <a16:creationId xmlns:a16="http://schemas.microsoft.com/office/drawing/2014/main" id="{00000000-0008-0000-0000-000005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686" name="Text Box 2">
          <a:extLst>
            <a:ext uri="{FF2B5EF4-FFF2-40B4-BE49-F238E27FC236}">
              <a16:creationId xmlns:a16="http://schemas.microsoft.com/office/drawing/2014/main" id="{00000000-0008-0000-0000-000006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687" name="Text Box 2">
          <a:extLst>
            <a:ext uri="{FF2B5EF4-FFF2-40B4-BE49-F238E27FC236}">
              <a16:creationId xmlns:a16="http://schemas.microsoft.com/office/drawing/2014/main" id="{00000000-0008-0000-0000-000007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688" name="Text Box 2">
          <a:extLst>
            <a:ext uri="{FF2B5EF4-FFF2-40B4-BE49-F238E27FC236}">
              <a16:creationId xmlns:a16="http://schemas.microsoft.com/office/drawing/2014/main" id="{00000000-0008-0000-0000-000008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689" name="Text Box 2">
          <a:extLst>
            <a:ext uri="{FF2B5EF4-FFF2-40B4-BE49-F238E27FC236}">
              <a16:creationId xmlns:a16="http://schemas.microsoft.com/office/drawing/2014/main" id="{00000000-0008-0000-0000-000009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690" name="Text Box 2">
          <a:extLst>
            <a:ext uri="{FF2B5EF4-FFF2-40B4-BE49-F238E27FC236}">
              <a16:creationId xmlns:a16="http://schemas.microsoft.com/office/drawing/2014/main" id="{00000000-0008-0000-0000-00000A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691" name="Text Box 2">
          <a:extLst>
            <a:ext uri="{FF2B5EF4-FFF2-40B4-BE49-F238E27FC236}">
              <a16:creationId xmlns:a16="http://schemas.microsoft.com/office/drawing/2014/main" id="{00000000-0008-0000-0000-00000B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692" name="Text Box 2">
          <a:extLst>
            <a:ext uri="{FF2B5EF4-FFF2-40B4-BE49-F238E27FC236}">
              <a16:creationId xmlns:a16="http://schemas.microsoft.com/office/drawing/2014/main" id="{00000000-0008-0000-0000-00000C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693" name="Text Box 2">
          <a:extLst>
            <a:ext uri="{FF2B5EF4-FFF2-40B4-BE49-F238E27FC236}">
              <a16:creationId xmlns:a16="http://schemas.microsoft.com/office/drawing/2014/main" id="{00000000-0008-0000-0000-00000D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694" name="Text Box 2">
          <a:extLst>
            <a:ext uri="{FF2B5EF4-FFF2-40B4-BE49-F238E27FC236}">
              <a16:creationId xmlns:a16="http://schemas.microsoft.com/office/drawing/2014/main" id="{00000000-0008-0000-0000-00000E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695" name="Text Box 2">
          <a:extLst>
            <a:ext uri="{FF2B5EF4-FFF2-40B4-BE49-F238E27FC236}">
              <a16:creationId xmlns:a16="http://schemas.microsoft.com/office/drawing/2014/main" id="{00000000-0008-0000-0000-00000F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696" name="Text Box 2">
          <a:extLst>
            <a:ext uri="{FF2B5EF4-FFF2-40B4-BE49-F238E27FC236}">
              <a16:creationId xmlns:a16="http://schemas.microsoft.com/office/drawing/2014/main" id="{00000000-0008-0000-0000-000010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697" name="Text Box 2">
          <a:extLst>
            <a:ext uri="{FF2B5EF4-FFF2-40B4-BE49-F238E27FC236}">
              <a16:creationId xmlns:a16="http://schemas.microsoft.com/office/drawing/2014/main" id="{00000000-0008-0000-0000-000011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698" name="Text Box 2">
          <a:extLst>
            <a:ext uri="{FF2B5EF4-FFF2-40B4-BE49-F238E27FC236}">
              <a16:creationId xmlns:a16="http://schemas.microsoft.com/office/drawing/2014/main" id="{00000000-0008-0000-0000-000012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699" name="Text Box 2">
          <a:extLst>
            <a:ext uri="{FF2B5EF4-FFF2-40B4-BE49-F238E27FC236}">
              <a16:creationId xmlns:a16="http://schemas.microsoft.com/office/drawing/2014/main" id="{00000000-0008-0000-0000-000013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700" name="Text Box 2">
          <a:extLst>
            <a:ext uri="{FF2B5EF4-FFF2-40B4-BE49-F238E27FC236}">
              <a16:creationId xmlns:a16="http://schemas.microsoft.com/office/drawing/2014/main" id="{00000000-0008-0000-0000-000014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701" name="Text Box 2">
          <a:extLst>
            <a:ext uri="{FF2B5EF4-FFF2-40B4-BE49-F238E27FC236}">
              <a16:creationId xmlns:a16="http://schemas.microsoft.com/office/drawing/2014/main" id="{00000000-0008-0000-0000-000015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702" name="Text Box 2">
          <a:extLst>
            <a:ext uri="{FF2B5EF4-FFF2-40B4-BE49-F238E27FC236}">
              <a16:creationId xmlns:a16="http://schemas.microsoft.com/office/drawing/2014/main" id="{00000000-0008-0000-0000-000016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703" name="Text Box 2">
          <a:extLst>
            <a:ext uri="{FF2B5EF4-FFF2-40B4-BE49-F238E27FC236}">
              <a16:creationId xmlns:a16="http://schemas.microsoft.com/office/drawing/2014/main" id="{00000000-0008-0000-0000-000017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704" name="Text Box 2">
          <a:extLst>
            <a:ext uri="{FF2B5EF4-FFF2-40B4-BE49-F238E27FC236}">
              <a16:creationId xmlns:a16="http://schemas.microsoft.com/office/drawing/2014/main" id="{00000000-0008-0000-0000-000018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705" name="Text Box 2">
          <a:extLst>
            <a:ext uri="{FF2B5EF4-FFF2-40B4-BE49-F238E27FC236}">
              <a16:creationId xmlns:a16="http://schemas.microsoft.com/office/drawing/2014/main" id="{00000000-0008-0000-0000-000019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706" name="Text Box 2">
          <a:extLst>
            <a:ext uri="{FF2B5EF4-FFF2-40B4-BE49-F238E27FC236}">
              <a16:creationId xmlns:a16="http://schemas.microsoft.com/office/drawing/2014/main" id="{00000000-0008-0000-0000-00001A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707" name="Text Box 2">
          <a:extLst>
            <a:ext uri="{FF2B5EF4-FFF2-40B4-BE49-F238E27FC236}">
              <a16:creationId xmlns:a16="http://schemas.microsoft.com/office/drawing/2014/main" id="{00000000-0008-0000-0000-00001B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708" name="Text Box 2">
          <a:extLst>
            <a:ext uri="{FF2B5EF4-FFF2-40B4-BE49-F238E27FC236}">
              <a16:creationId xmlns:a16="http://schemas.microsoft.com/office/drawing/2014/main" id="{00000000-0008-0000-0000-00001C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709" name="Text Box 2">
          <a:extLst>
            <a:ext uri="{FF2B5EF4-FFF2-40B4-BE49-F238E27FC236}">
              <a16:creationId xmlns:a16="http://schemas.microsoft.com/office/drawing/2014/main" id="{00000000-0008-0000-0000-00001D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710" name="Text Box 2">
          <a:extLst>
            <a:ext uri="{FF2B5EF4-FFF2-40B4-BE49-F238E27FC236}">
              <a16:creationId xmlns:a16="http://schemas.microsoft.com/office/drawing/2014/main" id="{00000000-0008-0000-0000-00001E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711" name="Text Box 2">
          <a:extLst>
            <a:ext uri="{FF2B5EF4-FFF2-40B4-BE49-F238E27FC236}">
              <a16:creationId xmlns:a16="http://schemas.microsoft.com/office/drawing/2014/main" id="{00000000-0008-0000-0000-00001F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712" name="Text Box 2">
          <a:extLst>
            <a:ext uri="{FF2B5EF4-FFF2-40B4-BE49-F238E27FC236}">
              <a16:creationId xmlns:a16="http://schemas.microsoft.com/office/drawing/2014/main" id="{00000000-0008-0000-0000-000020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713" name="Text Box 2">
          <a:extLst>
            <a:ext uri="{FF2B5EF4-FFF2-40B4-BE49-F238E27FC236}">
              <a16:creationId xmlns:a16="http://schemas.microsoft.com/office/drawing/2014/main" id="{00000000-0008-0000-0000-000021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714" name="Text Box 2">
          <a:extLst>
            <a:ext uri="{FF2B5EF4-FFF2-40B4-BE49-F238E27FC236}">
              <a16:creationId xmlns:a16="http://schemas.microsoft.com/office/drawing/2014/main" id="{00000000-0008-0000-0000-000022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715" name="Text Box 2">
          <a:extLst>
            <a:ext uri="{FF2B5EF4-FFF2-40B4-BE49-F238E27FC236}">
              <a16:creationId xmlns:a16="http://schemas.microsoft.com/office/drawing/2014/main" id="{00000000-0008-0000-0000-000023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716" name="Text Box 2">
          <a:extLst>
            <a:ext uri="{FF2B5EF4-FFF2-40B4-BE49-F238E27FC236}">
              <a16:creationId xmlns:a16="http://schemas.microsoft.com/office/drawing/2014/main" id="{00000000-0008-0000-0000-000024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717" name="Text Box 2">
          <a:extLst>
            <a:ext uri="{FF2B5EF4-FFF2-40B4-BE49-F238E27FC236}">
              <a16:creationId xmlns:a16="http://schemas.microsoft.com/office/drawing/2014/main" id="{00000000-0008-0000-0000-000025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718" name="Text Box 2">
          <a:extLst>
            <a:ext uri="{FF2B5EF4-FFF2-40B4-BE49-F238E27FC236}">
              <a16:creationId xmlns:a16="http://schemas.microsoft.com/office/drawing/2014/main" id="{00000000-0008-0000-0000-000026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719" name="Text Box 2">
          <a:extLst>
            <a:ext uri="{FF2B5EF4-FFF2-40B4-BE49-F238E27FC236}">
              <a16:creationId xmlns:a16="http://schemas.microsoft.com/office/drawing/2014/main" id="{00000000-0008-0000-0000-000027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720" name="Text Box 2">
          <a:extLst>
            <a:ext uri="{FF2B5EF4-FFF2-40B4-BE49-F238E27FC236}">
              <a16:creationId xmlns:a16="http://schemas.microsoft.com/office/drawing/2014/main" id="{00000000-0008-0000-0000-000028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721" name="Text Box 2">
          <a:extLst>
            <a:ext uri="{FF2B5EF4-FFF2-40B4-BE49-F238E27FC236}">
              <a16:creationId xmlns:a16="http://schemas.microsoft.com/office/drawing/2014/main" id="{00000000-0008-0000-0000-000029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722" name="Text Box 2">
          <a:extLst>
            <a:ext uri="{FF2B5EF4-FFF2-40B4-BE49-F238E27FC236}">
              <a16:creationId xmlns:a16="http://schemas.microsoft.com/office/drawing/2014/main" id="{00000000-0008-0000-0000-00002A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7723" name="Text Box 2">
          <a:extLst>
            <a:ext uri="{FF2B5EF4-FFF2-40B4-BE49-F238E27FC236}">
              <a16:creationId xmlns:a16="http://schemas.microsoft.com/office/drawing/2014/main" id="{00000000-0008-0000-0000-00002B1E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7724" name="Text Box 2">
          <a:extLst>
            <a:ext uri="{FF2B5EF4-FFF2-40B4-BE49-F238E27FC236}">
              <a16:creationId xmlns:a16="http://schemas.microsoft.com/office/drawing/2014/main" id="{00000000-0008-0000-0000-00002C1E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7725" name="Text Box 2">
          <a:extLst>
            <a:ext uri="{FF2B5EF4-FFF2-40B4-BE49-F238E27FC236}">
              <a16:creationId xmlns:a16="http://schemas.microsoft.com/office/drawing/2014/main" id="{00000000-0008-0000-0000-00002D1E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7726" name="Text Box 2">
          <a:extLst>
            <a:ext uri="{FF2B5EF4-FFF2-40B4-BE49-F238E27FC236}">
              <a16:creationId xmlns:a16="http://schemas.microsoft.com/office/drawing/2014/main" id="{00000000-0008-0000-0000-00002E1E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7727" name="Text Box 2">
          <a:extLst>
            <a:ext uri="{FF2B5EF4-FFF2-40B4-BE49-F238E27FC236}">
              <a16:creationId xmlns:a16="http://schemas.microsoft.com/office/drawing/2014/main" id="{00000000-0008-0000-0000-00002F1E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7728" name="Text Box 2">
          <a:extLst>
            <a:ext uri="{FF2B5EF4-FFF2-40B4-BE49-F238E27FC236}">
              <a16:creationId xmlns:a16="http://schemas.microsoft.com/office/drawing/2014/main" id="{00000000-0008-0000-0000-0000301E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7729" name="Text Box 2">
          <a:extLst>
            <a:ext uri="{FF2B5EF4-FFF2-40B4-BE49-F238E27FC236}">
              <a16:creationId xmlns:a16="http://schemas.microsoft.com/office/drawing/2014/main" id="{00000000-0008-0000-0000-0000311E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7730" name="Text Box 2">
          <a:extLst>
            <a:ext uri="{FF2B5EF4-FFF2-40B4-BE49-F238E27FC236}">
              <a16:creationId xmlns:a16="http://schemas.microsoft.com/office/drawing/2014/main" id="{00000000-0008-0000-0000-0000321E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7731" name="Text Box 2">
          <a:extLst>
            <a:ext uri="{FF2B5EF4-FFF2-40B4-BE49-F238E27FC236}">
              <a16:creationId xmlns:a16="http://schemas.microsoft.com/office/drawing/2014/main" id="{00000000-0008-0000-0000-0000331E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7732" name="Text Box 2">
          <a:extLst>
            <a:ext uri="{FF2B5EF4-FFF2-40B4-BE49-F238E27FC236}">
              <a16:creationId xmlns:a16="http://schemas.microsoft.com/office/drawing/2014/main" id="{00000000-0008-0000-0000-0000341E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733" name="Text Box 2">
          <a:extLst>
            <a:ext uri="{FF2B5EF4-FFF2-40B4-BE49-F238E27FC236}">
              <a16:creationId xmlns:a16="http://schemas.microsoft.com/office/drawing/2014/main" id="{00000000-0008-0000-0000-000035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734" name="Text Box 2">
          <a:extLst>
            <a:ext uri="{FF2B5EF4-FFF2-40B4-BE49-F238E27FC236}">
              <a16:creationId xmlns:a16="http://schemas.microsoft.com/office/drawing/2014/main" id="{00000000-0008-0000-0000-000036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735" name="Text Box 2">
          <a:extLst>
            <a:ext uri="{FF2B5EF4-FFF2-40B4-BE49-F238E27FC236}">
              <a16:creationId xmlns:a16="http://schemas.microsoft.com/office/drawing/2014/main" id="{00000000-0008-0000-0000-000037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736" name="Text Box 2">
          <a:extLst>
            <a:ext uri="{FF2B5EF4-FFF2-40B4-BE49-F238E27FC236}">
              <a16:creationId xmlns:a16="http://schemas.microsoft.com/office/drawing/2014/main" id="{00000000-0008-0000-0000-000038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737" name="Text Box 2">
          <a:extLst>
            <a:ext uri="{FF2B5EF4-FFF2-40B4-BE49-F238E27FC236}">
              <a16:creationId xmlns:a16="http://schemas.microsoft.com/office/drawing/2014/main" id="{00000000-0008-0000-0000-000039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738" name="Text Box 2">
          <a:extLst>
            <a:ext uri="{FF2B5EF4-FFF2-40B4-BE49-F238E27FC236}">
              <a16:creationId xmlns:a16="http://schemas.microsoft.com/office/drawing/2014/main" id="{00000000-0008-0000-0000-00003A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739" name="Text Box 2">
          <a:extLst>
            <a:ext uri="{FF2B5EF4-FFF2-40B4-BE49-F238E27FC236}">
              <a16:creationId xmlns:a16="http://schemas.microsoft.com/office/drawing/2014/main" id="{00000000-0008-0000-0000-00003B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740" name="Text Box 2">
          <a:extLst>
            <a:ext uri="{FF2B5EF4-FFF2-40B4-BE49-F238E27FC236}">
              <a16:creationId xmlns:a16="http://schemas.microsoft.com/office/drawing/2014/main" id="{00000000-0008-0000-0000-00003C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741" name="Text Box 2">
          <a:extLst>
            <a:ext uri="{FF2B5EF4-FFF2-40B4-BE49-F238E27FC236}">
              <a16:creationId xmlns:a16="http://schemas.microsoft.com/office/drawing/2014/main" id="{00000000-0008-0000-0000-00003D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742" name="Text Box 2">
          <a:extLst>
            <a:ext uri="{FF2B5EF4-FFF2-40B4-BE49-F238E27FC236}">
              <a16:creationId xmlns:a16="http://schemas.microsoft.com/office/drawing/2014/main" id="{00000000-0008-0000-0000-00003E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743" name="Text Box 100">
          <a:extLst>
            <a:ext uri="{FF2B5EF4-FFF2-40B4-BE49-F238E27FC236}">
              <a16:creationId xmlns:a16="http://schemas.microsoft.com/office/drawing/2014/main" id="{00000000-0008-0000-0000-00003F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744" name="Text Box 101">
          <a:extLst>
            <a:ext uri="{FF2B5EF4-FFF2-40B4-BE49-F238E27FC236}">
              <a16:creationId xmlns:a16="http://schemas.microsoft.com/office/drawing/2014/main" id="{00000000-0008-0000-0000-000040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745" name="Text Box 102">
          <a:extLst>
            <a:ext uri="{FF2B5EF4-FFF2-40B4-BE49-F238E27FC236}">
              <a16:creationId xmlns:a16="http://schemas.microsoft.com/office/drawing/2014/main" id="{00000000-0008-0000-0000-000041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746" name="Text Box 103">
          <a:extLst>
            <a:ext uri="{FF2B5EF4-FFF2-40B4-BE49-F238E27FC236}">
              <a16:creationId xmlns:a16="http://schemas.microsoft.com/office/drawing/2014/main" id="{00000000-0008-0000-0000-000042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747" name="Text Box 104">
          <a:extLst>
            <a:ext uri="{FF2B5EF4-FFF2-40B4-BE49-F238E27FC236}">
              <a16:creationId xmlns:a16="http://schemas.microsoft.com/office/drawing/2014/main" id="{00000000-0008-0000-0000-000043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748" name="Text Box 105">
          <a:extLst>
            <a:ext uri="{FF2B5EF4-FFF2-40B4-BE49-F238E27FC236}">
              <a16:creationId xmlns:a16="http://schemas.microsoft.com/office/drawing/2014/main" id="{00000000-0008-0000-0000-000044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749" name="Text Box 106">
          <a:extLst>
            <a:ext uri="{FF2B5EF4-FFF2-40B4-BE49-F238E27FC236}">
              <a16:creationId xmlns:a16="http://schemas.microsoft.com/office/drawing/2014/main" id="{00000000-0008-0000-0000-000045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750" name="Text Box 107">
          <a:extLst>
            <a:ext uri="{FF2B5EF4-FFF2-40B4-BE49-F238E27FC236}">
              <a16:creationId xmlns:a16="http://schemas.microsoft.com/office/drawing/2014/main" id="{00000000-0008-0000-0000-000046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751" name="Text Box 108">
          <a:extLst>
            <a:ext uri="{FF2B5EF4-FFF2-40B4-BE49-F238E27FC236}">
              <a16:creationId xmlns:a16="http://schemas.microsoft.com/office/drawing/2014/main" id="{00000000-0008-0000-0000-000047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752" name="Text Box 109">
          <a:extLst>
            <a:ext uri="{FF2B5EF4-FFF2-40B4-BE49-F238E27FC236}">
              <a16:creationId xmlns:a16="http://schemas.microsoft.com/office/drawing/2014/main" id="{00000000-0008-0000-0000-000048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753" name="Text Box 2">
          <a:extLst>
            <a:ext uri="{FF2B5EF4-FFF2-40B4-BE49-F238E27FC236}">
              <a16:creationId xmlns:a16="http://schemas.microsoft.com/office/drawing/2014/main" id="{00000000-0008-0000-0000-000049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754" name="Text Box 2">
          <a:extLst>
            <a:ext uri="{FF2B5EF4-FFF2-40B4-BE49-F238E27FC236}">
              <a16:creationId xmlns:a16="http://schemas.microsoft.com/office/drawing/2014/main" id="{00000000-0008-0000-0000-00004A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755" name="Text Box 2">
          <a:extLst>
            <a:ext uri="{FF2B5EF4-FFF2-40B4-BE49-F238E27FC236}">
              <a16:creationId xmlns:a16="http://schemas.microsoft.com/office/drawing/2014/main" id="{00000000-0008-0000-0000-00004B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756" name="Text Box 2">
          <a:extLst>
            <a:ext uri="{FF2B5EF4-FFF2-40B4-BE49-F238E27FC236}">
              <a16:creationId xmlns:a16="http://schemas.microsoft.com/office/drawing/2014/main" id="{00000000-0008-0000-0000-00004C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757" name="Text Box 2">
          <a:extLst>
            <a:ext uri="{FF2B5EF4-FFF2-40B4-BE49-F238E27FC236}">
              <a16:creationId xmlns:a16="http://schemas.microsoft.com/office/drawing/2014/main" id="{00000000-0008-0000-0000-00004D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758" name="Text Box 2">
          <a:extLst>
            <a:ext uri="{FF2B5EF4-FFF2-40B4-BE49-F238E27FC236}">
              <a16:creationId xmlns:a16="http://schemas.microsoft.com/office/drawing/2014/main" id="{00000000-0008-0000-0000-00004E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759" name="Text Box 2">
          <a:extLst>
            <a:ext uri="{FF2B5EF4-FFF2-40B4-BE49-F238E27FC236}">
              <a16:creationId xmlns:a16="http://schemas.microsoft.com/office/drawing/2014/main" id="{00000000-0008-0000-0000-00004F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760" name="Text Box 2">
          <a:extLst>
            <a:ext uri="{FF2B5EF4-FFF2-40B4-BE49-F238E27FC236}">
              <a16:creationId xmlns:a16="http://schemas.microsoft.com/office/drawing/2014/main" id="{00000000-0008-0000-0000-000050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761" name="Text Box 2">
          <a:extLst>
            <a:ext uri="{FF2B5EF4-FFF2-40B4-BE49-F238E27FC236}">
              <a16:creationId xmlns:a16="http://schemas.microsoft.com/office/drawing/2014/main" id="{00000000-0008-0000-0000-000051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762" name="Text Box 2">
          <a:extLst>
            <a:ext uri="{FF2B5EF4-FFF2-40B4-BE49-F238E27FC236}">
              <a16:creationId xmlns:a16="http://schemas.microsoft.com/office/drawing/2014/main" id="{00000000-0008-0000-0000-000052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763" name="Text Box 2">
          <a:extLst>
            <a:ext uri="{FF2B5EF4-FFF2-40B4-BE49-F238E27FC236}">
              <a16:creationId xmlns:a16="http://schemas.microsoft.com/office/drawing/2014/main" id="{00000000-0008-0000-0000-000053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764" name="Text Box 2">
          <a:extLst>
            <a:ext uri="{FF2B5EF4-FFF2-40B4-BE49-F238E27FC236}">
              <a16:creationId xmlns:a16="http://schemas.microsoft.com/office/drawing/2014/main" id="{00000000-0008-0000-0000-000054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765" name="Text Box 2">
          <a:extLst>
            <a:ext uri="{FF2B5EF4-FFF2-40B4-BE49-F238E27FC236}">
              <a16:creationId xmlns:a16="http://schemas.microsoft.com/office/drawing/2014/main" id="{00000000-0008-0000-0000-000055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766" name="Text Box 2">
          <a:extLst>
            <a:ext uri="{FF2B5EF4-FFF2-40B4-BE49-F238E27FC236}">
              <a16:creationId xmlns:a16="http://schemas.microsoft.com/office/drawing/2014/main" id="{00000000-0008-0000-0000-000056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767" name="Text Box 2">
          <a:extLst>
            <a:ext uri="{FF2B5EF4-FFF2-40B4-BE49-F238E27FC236}">
              <a16:creationId xmlns:a16="http://schemas.microsoft.com/office/drawing/2014/main" id="{00000000-0008-0000-0000-000057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768" name="Text Box 2">
          <a:extLst>
            <a:ext uri="{FF2B5EF4-FFF2-40B4-BE49-F238E27FC236}">
              <a16:creationId xmlns:a16="http://schemas.microsoft.com/office/drawing/2014/main" id="{00000000-0008-0000-0000-000058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769" name="Text Box 2">
          <a:extLst>
            <a:ext uri="{FF2B5EF4-FFF2-40B4-BE49-F238E27FC236}">
              <a16:creationId xmlns:a16="http://schemas.microsoft.com/office/drawing/2014/main" id="{00000000-0008-0000-0000-000059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770" name="Text Box 2">
          <a:extLst>
            <a:ext uri="{FF2B5EF4-FFF2-40B4-BE49-F238E27FC236}">
              <a16:creationId xmlns:a16="http://schemas.microsoft.com/office/drawing/2014/main" id="{00000000-0008-0000-0000-00005A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771" name="Text Box 2">
          <a:extLst>
            <a:ext uri="{FF2B5EF4-FFF2-40B4-BE49-F238E27FC236}">
              <a16:creationId xmlns:a16="http://schemas.microsoft.com/office/drawing/2014/main" id="{00000000-0008-0000-0000-00005B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772" name="Text Box 2">
          <a:extLst>
            <a:ext uri="{FF2B5EF4-FFF2-40B4-BE49-F238E27FC236}">
              <a16:creationId xmlns:a16="http://schemas.microsoft.com/office/drawing/2014/main" id="{00000000-0008-0000-0000-00005C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773" name="Text Box 2">
          <a:extLst>
            <a:ext uri="{FF2B5EF4-FFF2-40B4-BE49-F238E27FC236}">
              <a16:creationId xmlns:a16="http://schemas.microsoft.com/office/drawing/2014/main" id="{00000000-0008-0000-0000-00005D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774" name="Text Box 2">
          <a:extLst>
            <a:ext uri="{FF2B5EF4-FFF2-40B4-BE49-F238E27FC236}">
              <a16:creationId xmlns:a16="http://schemas.microsoft.com/office/drawing/2014/main" id="{00000000-0008-0000-0000-00005E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775" name="Text Box 2">
          <a:extLst>
            <a:ext uri="{FF2B5EF4-FFF2-40B4-BE49-F238E27FC236}">
              <a16:creationId xmlns:a16="http://schemas.microsoft.com/office/drawing/2014/main" id="{00000000-0008-0000-0000-00005F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776" name="Text Box 2">
          <a:extLst>
            <a:ext uri="{FF2B5EF4-FFF2-40B4-BE49-F238E27FC236}">
              <a16:creationId xmlns:a16="http://schemas.microsoft.com/office/drawing/2014/main" id="{00000000-0008-0000-0000-000060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777" name="Text Box 2">
          <a:extLst>
            <a:ext uri="{FF2B5EF4-FFF2-40B4-BE49-F238E27FC236}">
              <a16:creationId xmlns:a16="http://schemas.microsoft.com/office/drawing/2014/main" id="{00000000-0008-0000-0000-000061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778" name="Text Box 2">
          <a:extLst>
            <a:ext uri="{FF2B5EF4-FFF2-40B4-BE49-F238E27FC236}">
              <a16:creationId xmlns:a16="http://schemas.microsoft.com/office/drawing/2014/main" id="{00000000-0008-0000-0000-000062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779" name="Text Box 2">
          <a:extLst>
            <a:ext uri="{FF2B5EF4-FFF2-40B4-BE49-F238E27FC236}">
              <a16:creationId xmlns:a16="http://schemas.microsoft.com/office/drawing/2014/main" id="{00000000-0008-0000-0000-000063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780" name="Text Box 2">
          <a:extLst>
            <a:ext uri="{FF2B5EF4-FFF2-40B4-BE49-F238E27FC236}">
              <a16:creationId xmlns:a16="http://schemas.microsoft.com/office/drawing/2014/main" id="{00000000-0008-0000-0000-000064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781" name="Text Box 2">
          <a:extLst>
            <a:ext uri="{FF2B5EF4-FFF2-40B4-BE49-F238E27FC236}">
              <a16:creationId xmlns:a16="http://schemas.microsoft.com/office/drawing/2014/main" id="{00000000-0008-0000-0000-000065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782" name="Text Box 2">
          <a:extLst>
            <a:ext uri="{FF2B5EF4-FFF2-40B4-BE49-F238E27FC236}">
              <a16:creationId xmlns:a16="http://schemas.microsoft.com/office/drawing/2014/main" id="{00000000-0008-0000-0000-000066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783" name="Text Box 2">
          <a:extLst>
            <a:ext uri="{FF2B5EF4-FFF2-40B4-BE49-F238E27FC236}">
              <a16:creationId xmlns:a16="http://schemas.microsoft.com/office/drawing/2014/main" id="{00000000-0008-0000-0000-000067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784" name="Text Box 2">
          <a:extLst>
            <a:ext uri="{FF2B5EF4-FFF2-40B4-BE49-F238E27FC236}">
              <a16:creationId xmlns:a16="http://schemas.microsoft.com/office/drawing/2014/main" id="{00000000-0008-0000-0000-000068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785" name="Text Box 2">
          <a:extLst>
            <a:ext uri="{FF2B5EF4-FFF2-40B4-BE49-F238E27FC236}">
              <a16:creationId xmlns:a16="http://schemas.microsoft.com/office/drawing/2014/main" id="{00000000-0008-0000-0000-000069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786" name="Text Box 2">
          <a:extLst>
            <a:ext uri="{FF2B5EF4-FFF2-40B4-BE49-F238E27FC236}">
              <a16:creationId xmlns:a16="http://schemas.microsoft.com/office/drawing/2014/main" id="{00000000-0008-0000-0000-00006A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787" name="Text Box 2">
          <a:extLst>
            <a:ext uri="{FF2B5EF4-FFF2-40B4-BE49-F238E27FC236}">
              <a16:creationId xmlns:a16="http://schemas.microsoft.com/office/drawing/2014/main" id="{00000000-0008-0000-0000-00006B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788" name="Text Box 2">
          <a:extLst>
            <a:ext uri="{FF2B5EF4-FFF2-40B4-BE49-F238E27FC236}">
              <a16:creationId xmlns:a16="http://schemas.microsoft.com/office/drawing/2014/main" id="{00000000-0008-0000-0000-00006C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789" name="Text Box 2">
          <a:extLst>
            <a:ext uri="{FF2B5EF4-FFF2-40B4-BE49-F238E27FC236}">
              <a16:creationId xmlns:a16="http://schemas.microsoft.com/office/drawing/2014/main" id="{00000000-0008-0000-0000-00006D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790" name="Text Box 2">
          <a:extLst>
            <a:ext uri="{FF2B5EF4-FFF2-40B4-BE49-F238E27FC236}">
              <a16:creationId xmlns:a16="http://schemas.microsoft.com/office/drawing/2014/main" id="{00000000-0008-0000-0000-00006E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791" name="Text Box 2">
          <a:extLst>
            <a:ext uri="{FF2B5EF4-FFF2-40B4-BE49-F238E27FC236}">
              <a16:creationId xmlns:a16="http://schemas.microsoft.com/office/drawing/2014/main" id="{00000000-0008-0000-0000-00006F1E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7792" name="Text Box 2">
          <a:extLst>
            <a:ext uri="{FF2B5EF4-FFF2-40B4-BE49-F238E27FC236}">
              <a16:creationId xmlns:a16="http://schemas.microsoft.com/office/drawing/2014/main" id="{00000000-0008-0000-0000-0000701E0000}"/>
            </a:ext>
          </a:extLst>
        </xdr:cNvPr>
        <xdr:cNvSpPr txBox="1">
          <a:spLocks noChangeArrowheads="1"/>
        </xdr:cNvSpPr>
      </xdr:nvSpPr>
      <xdr:spPr bwMode="auto">
        <a:xfrm>
          <a:off x="10487025" y="14535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7793" name="Text Box 2">
          <a:extLst>
            <a:ext uri="{FF2B5EF4-FFF2-40B4-BE49-F238E27FC236}">
              <a16:creationId xmlns:a16="http://schemas.microsoft.com/office/drawing/2014/main" id="{00000000-0008-0000-0000-0000711E0000}"/>
            </a:ext>
          </a:extLst>
        </xdr:cNvPr>
        <xdr:cNvSpPr txBox="1">
          <a:spLocks noChangeArrowheads="1"/>
        </xdr:cNvSpPr>
      </xdr:nvSpPr>
      <xdr:spPr bwMode="auto">
        <a:xfrm>
          <a:off x="10487025" y="14535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7794" name="Text Box 2">
          <a:extLst>
            <a:ext uri="{FF2B5EF4-FFF2-40B4-BE49-F238E27FC236}">
              <a16:creationId xmlns:a16="http://schemas.microsoft.com/office/drawing/2014/main" id="{00000000-0008-0000-0000-0000721E0000}"/>
            </a:ext>
          </a:extLst>
        </xdr:cNvPr>
        <xdr:cNvSpPr txBox="1">
          <a:spLocks noChangeArrowheads="1"/>
        </xdr:cNvSpPr>
      </xdr:nvSpPr>
      <xdr:spPr bwMode="auto">
        <a:xfrm>
          <a:off x="10487025" y="14535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7795" name="Text Box 2">
          <a:extLst>
            <a:ext uri="{FF2B5EF4-FFF2-40B4-BE49-F238E27FC236}">
              <a16:creationId xmlns:a16="http://schemas.microsoft.com/office/drawing/2014/main" id="{00000000-0008-0000-0000-0000731E0000}"/>
            </a:ext>
          </a:extLst>
        </xdr:cNvPr>
        <xdr:cNvSpPr txBox="1">
          <a:spLocks noChangeArrowheads="1"/>
        </xdr:cNvSpPr>
      </xdr:nvSpPr>
      <xdr:spPr bwMode="auto">
        <a:xfrm>
          <a:off x="10487025" y="14535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7796" name="Text Box 2">
          <a:extLst>
            <a:ext uri="{FF2B5EF4-FFF2-40B4-BE49-F238E27FC236}">
              <a16:creationId xmlns:a16="http://schemas.microsoft.com/office/drawing/2014/main" id="{00000000-0008-0000-0000-0000741E0000}"/>
            </a:ext>
          </a:extLst>
        </xdr:cNvPr>
        <xdr:cNvSpPr txBox="1">
          <a:spLocks noChangeArrowheads="1"/>
        </xdr:cNvSpPr>
      </xdr:nvSpPr>
      <xdr:spPr bwMode="auto">
        <a:xfrm>
          <a:off x="10487025" y="14535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7797" name="Text Box 2">
          <a:extLst>
            <a:ext uri="{FF2B5EF4-FFF2-40B4-BE49-F238E27FC236}">
              <a16:creationId xmlns:a16="http://schemas.microsoft.com/office/drawing/2014/main" id="{00000000-0008-0000-0000-0000751E0000}"/>
            </a:ext>
          </a:extLst>
        </xdr:cNvPr>
        <xdr:cNvSpPr txBox="1">
          <a:spLocks noChangeArrowheads="1"/>
        </xdr:cNvSpPr>
      </xdr:nvSpPr>
      <xdr:spPr bwMode="auto">
        <a:xfrm>
          <a:off x="10487025" y="14535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7798" name="Text Box 2">
          <a:extLst>
            <a:ext uri="{FF2B5EF4-FFF2-40B4-BE49-F238E27FC236}">
              <a16:creationId xmlns:a16="http://schemas.microsoft.com/office/drawing/2014/main" id="{00000000-0008-0000-0000-0000761E0000}"/>
            </a:ext>
          </a:extLst>
        </xdr:cNvPr>
        <xdr:cNvSpPr txBox="1">
          <a:spLocks noChangeArrowheads="1"/>
        </xdr:cNvSpPr>
      </xdr:nvSpPr>
      <xdr:spPr bwMode="auto">
        <a:xfrm>
          <a:off x="10487025" y="14535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7799" name="Text Box 2">
          <a:extLst>
            <a:ext uri="{FF2B5EF4-FFF2-40B4-BE49-F238E27FC236}">
              <a16:creationId xmlns:a16="http://schemas.microsoft.com/office/drawing/2014/main" id="{00000000-0008-0000-0000-0000771E0000}"/>
            </a:ext>
          </a:extLst>
        </xdr:cNvPr>
        <xdr:cNvSpPr txBox="1">
          <a:spLocks noChangeArrowheads="1"/>
        </xdr:cNvSpPr>
      </xdr:nvSpPr>
      <xdr:spPr bwMode="auto">
        <a:xfrm>
          <a:off x="10487025" y="14535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7800" name="Text Box 2">
          <a:extLst>
            <a:ext uri="{FF2B5EF4-FFF2-40B4-BE49-F238E27FC236}">
              <a16:creationId xmlns:a16="http://schemas.microsoft.com/office/drawing/2014/main" id="{00000000-0008-0000-0000-0000781E0000}"/>
            </a:ext>
          </a:extLst>
        </xdr:cNvPr>
        <xdr:cNvSpPr txBox="1">
          <a:spLocks noChangeArrowheads="1"/>
        </xdr:cNvSpPr>
      </xdr:nvSpPr>
      <xdr:spPr bwMode="auto">
        <a:xfrm>
          <a:off x="10487025" y="14535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7801" name="Text Box 2">
          <a:extLst>
            <a:ext uri="{FF2B5EF4-FFF2-40B4-BE49-F238E27FC236}">
              <a16:creationId xmlns:a16="http://schemas.microsoft.com/office/drawing/2014/main" id="{00000000-0008-0000-0000-0000791E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7802" name="Text Box 2">
          <a:extLst>
            <a:ext uri="{FF2B5EF4-FFF2-40B4-BE49-F238E27FC236}">
              <a16:creationId xmlns:a16="http://schemas.microsoft.com/office/drawing/2014/main" id="{00000000-0008-0000-0000-00007A1E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7803" name="Text Box 2">
          <a:extLst>
            <a:ext uri="{FF2B5EF4-FFF2-40B4-BE49-F238E27FC236}">
              <a16:creationId xmlns:a16="http://schemas.microsoft.com/office/drawing/2014/main" id="{00000000-0008-0000-0000-00007B1E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7804" name="Text Box 2">
          <a:extLst>
            <a:ext uri="{FF2B5EF4-FFF2-40B4-BE49-F238E27FC236}">
              <a16:creationId xmlns:a16="http://schemas.microsoft.com/office/drawing/2014/main" id="{00000000-0008-0000-0000-00007C1E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7805" name="Text Box 2">
          <a:extLst>
            <a:ext uri="{FF2B5EF4-FFF2-40B4-BE49-F238E27FC236}">
              <a16:creationId xmlns:a16="http://schemas.microsoft.com/office/drawing/2014/main" id="{00000000-0008-0000-0000-00007D1E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7806" name="Text Box 2">
          <a:extLst>
            <a:ext uri="{FF2B5EF4-FFF2-40B4-BE49-F238E27FC236}">
              <a16:creationId xmlns:a16="http://schemas.microsoft.com/office/drawing/2014/main" id="{00000000-0008-0000-0000-00007E1E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7807" name="Text Box 2">
          <a:extLst>
            <a:ext uri="{FF2B5EF4-FFF2-40B4-BE49-F238E27FC236}">
              <a16:creationId xmlns:a16="http://schemas.microsoft.com/office/drawing/2014/main" id="{00000000-0008-0000-0000-00007F1E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7808" name="Text Box 2">
          <a:extLst>
            <a:ext uri="{FF2B5EF4-FFF2-40B4-BE49-F238E27FC236}">
              <a16:creationId xmlns:a16="http://schemas.microsoft.com/office/drawing/2014/main" id="{00000000-0008-0000-0000-0000801E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7809" name="Text Box 2">
          <a:extLst>
            <a:ext uri="{FF2B5EF4-FFF2-40B4-BE49-F238E27FC236}">
              <a16:creationId xmlns:a16="http://schemas.microsoft.com/office/drawing/2014/main" id="{00000000-0008-0000-0000-0000811E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7810" name="Text Box 2">
          <a:extLst>
            <a:ext uri="{FF2B5EF4-FFF2-40B4-BE49-F238E27FC236}">
              <a16:creationId xmlns:a16="http://schemas.microsoft.com/office/drawing/2014/main" id="{00000000-0008-0000-0000-0000821E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811" name="Text Box 2">
          <a:extLst>
            <a:ext uri="{FF2B5EF4-FFF2-40B4-BE49-F238E27FC236}">
              <a16:creationId xmlns:a16="http://schemas.microsoft.com/office/drawing/2014/main" id="{00000000-0008-0000-0000-0000831E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812" name="Text Box 2">
          <a:extLst>
            <a:ext uri="{FF2B5EF4-FFF2-40B4-BE49-F238E27FC236}">
              <a16:creationId xmlns:a16="http://schemas.microsoft.com/office/drawing/2014/main" id="{00000000-0008-0000-0000-0000841E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813" name="Text Box 2">
          <a:extLst>
            <a:ext uri="{FF2B5EF4-FFF2-40B4-BE49-F238E27FC236}">
              <a16:creationId xmlns:a16="http://schemas.microsoft.com/office/drawing/2014/main" id="{00000000-0008-0000-0000-0000851E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814" name="Text Box 2">
          <a:extLst>
            <a:ext uri="{FF2B5EF4-FFF2-40B4-BE49-F238E27FC236}">
              <a16:creationId xmlns:a16="http://schemas.microsoft.com/office/drawing/2014/main" id="{00000000-0008-0000-0000-0000861E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815" name="Text Box 2">
          <a:extLst>
            <a:ext uri="{FF2B5EF4-FFF2-40B4-BE49-F238E27FC236}">
              <a16:creationId xmlns:a16="http://schemas.microsoft.com/office/drawing/2014/main" id="{00000000-0008-0000-0000-0000871E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816" name="Text Box 2">
          <a:extLst>
            <a:ext uri="{FF2B5EF4-FFF2-40B4-BE49-F238E27FC236}">
              <a16:creationId xmlns:a16="http://schemas.microsoft.com/office/drawing/2014/main" id="{00000000-0008-0000-0000-0000881E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817" name="Text Box 2">
          <a:extLst>
            <a:ext uri="{FF2B5EF4-FFF2-40B4-BE49-F238E27FC236}">
              <a16:creationId xmlns:a16="http://schemas.microsoft.com/office/drawing/2014/main" id="{00000000-0008-0000-0000-0000891E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818" name="Text Box 2">
          <a:extLst>
            <a:ext uri="{FF2B5EF4-FFF2-40B4-BE49-F238E27FC236}">
              <a16:creationId xmlns:a16="http://schemas.microsoft.com/office/drawing/2014/main" id="{00000000-0008-0000-0000-00008A1E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819" name="Text Box 2">
          <a:extLst>
            <a:ext uri="{FF2B5EF4-FFF2-40B4-BE49-F238E27FC236}">
              <a16:creationId xmlns:a16="http://schemas.microsoft.com/office/drawing/2014/main" id="{00000000-0008-0000-0000-00008B1E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820" name="Text Box 2">
          <a:extLst>
            <a:ext uri="{FF2B5EF4-FFF2-40B4-BE49-F238E27FC236}">
              <a16:creationId xmlns:a16="http://schemas.microsoft.com/office/drawing/2014/main" id="{00000000-0008-0000-0000-00008C1E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7821" name="Text Box 2">
          <a:extLst>
            <a:ext uri="{FF2B5EF4-FFF2-40B4-BE49-F238E27FC236}">
              <a16:creationId xmlns:a16="http://schemas.microsoft.com/office/drawing/2014/main" id="{00000000-0008-0000-0000-00008D1E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7822" name="Text Box 2">
          <a:extLst>
            <a:ext uri="{FF2B5EF4-FFF2-40B4-BE49-F238E27FC236}">
              <a16:creationId xmlns:a16="http://schemas.microsoft.com/office/drawing/2014/main" id="{00000000-0008-0000-0000-00008E1E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7823" name="Text Box 2">
          <a:extLst>
            <a:ext uri="{FF2B5EF4-FFF2-40B4-BE49-F238E27FC236}">
              <a16:creationId xmlns:a16="http://schemas.microsoft.com/office/drawing/2014/main" id="{00000000-0008-0000-0000-00008F1E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7824" name="Text Box 2">
          <a:extLst>
            <a:ext uri="{FF2B5EF4-FFF2-40B4-BE49-F238E27FC236}">
              <a16:creationId xmlns:a16="http://schemas.microsoft.com/office/drawing/2014/main" id="{00000000-0008-0000-0000-0000901E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7825" name="Text Box 2">
          <a:extLst>
            <a:ext uri="{FF2B5EF4-FFF2-40B4-BE49-F238E27FC236}">
              <a16:creationId xmlns:a16="http://schemas.microsoft.com/office/drawing/2014/main" id="{00000000-0008-0000-0000-0000911E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7826" name="Text Box 2">
          <a:extLst>
            <a:ext uri="{FF2B5EF4-FFF2-40B4-BE49-F238E27FC236}">
              <a16:creationId xmlns:a16="http://schemas.microsoft.com/office/drawing/2014/main" id="{00000000-0008-0000-0000-0000921E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7827" name="Text Box 2">
          <a:extLst>
            <a:ext uri="{FF2B5EF4-FFF2-40B4-BE49-F238E27FC236}">
              <a16:creationId xmlns:a16="http://schemas.microsoft.com/office/drawing/2014/main" id="{00000000-0008-0000-0000-0000931E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7828" name="Text Box 2">
          <a:extLst>
            <a:ext uri="{FF2B5EF4-FFF2-40B4-BE49-F238E27FC236}">
              <a16:creationId xmlns:a16="http://schemas.microsoft.com/office/drawing/2014/main" id="{00000000-0008-0000-0000-0000941E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7829" name="Text Box 2">
          <a:extLst>
            <a:ext uri="{FF2B5EF4-FFF2-40B4-BE49-F238E27FC236}">
              <a16:creationId xmlns:a16="http://schemas.microsoft.com/office/drawing/2014/main" id="{00000000-0008-0000-0000-0000951E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7830" name="Text Box 2">
          <a:extLst>
            <a:ext uri="{FF2B5EF4-FFF2-40B4-BE49-F238E27FC236}">
              <a16:creationId xmlns:a16="http://schemas.microsoft.com/office/drawing/2014/main" id="{00000000-0008-0000-0000-0000961E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831" name="Text Box 2">
          <a:extLst>
            <a:ext uri="{FF2B5EF4-FFF2-40B4-BE49-F238E27FC236}">
              <a16:creationId xmlns:a16="http://schemas.microsoft.com/office/drawing/2014/main" id="{00000000-0008-0000-0000-0000971E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832" name="Text Box 2">
          <a:extLst>
            <a:ext uri="{FF2B5EF4-FFF2-40B4-BE49-F238E27FC236}">
              <a16:creationId xmlns:a16="http://schemas.microsoft.com/office/drawing/2014/main" id="{00000000-0008-0000-0000-0000981E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833" name="Text Box 2">
          <a:extLst>
            <a:ext uri="{FF2B5EF4-FFF2-40B4-BE49-F238E27FC236}">
              <a16:creationId xmlns:a16="http://schemas.microsoft.com/office/drawing/2014/main" id="{00000000-0008-0000-0000-0000991E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834" name="Text Box 2">
          <a:extLst>
            <a:ext uri="{FF2B5EF4-FFF2-40B4-BE49-F238E27FC236}">
              <a16:creationId xmlns:a16="http://schemas.microsoft.com/office/drawing/2014/main" id="{00000000-0008-0000-0000-00009A1E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835" name="Text Box 2">
          <a:extLst>
            <a:ext uri="{FF2B5EF4-FFF2-40B4-BE49-F238E27FC236}">
              <a16:creationId xmlns:a16="http://schemas.microsoft.com/office/drawing/2014/main" id="{00000000-0008-0000-0000-00009B1E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836" name="Text Box 2">
          <a:extLst>
            <a:ext uri="{FF2B5EF4-FFF2-40B4-BE49-F238E27FC236}">
              <a16:creationId xmlns:a16="http://schemas.microsoft.com/office/drawing/2014/main" id="{00000000-0008-0000-0000-00009C1E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837" name="Text Box 2">
          <a:extLst>
            <a:ext uri="{FF2B5EF4-FFF2-40B4-BE49-F238E27FC236}">
              <a16:creationId xmlns:a16="http://schemas.microsoft.com/office/drawing/2014/main" id="{00000000-0008-0000-0000-00009D1E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838" name="Text Box 2">
          <a:extLst>
            <a:ext uri="{FF2B5EF4-FFF2-40B4-BE49-F238E27FC236}">
              <a16:creationId xmlns:a16="http://schemas.microsoft.com/office/drawing/2014/main" id="{00000000-0008-0000-0000-00009E1E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839" name="Text Box 2">
          <a:extLst>
            <a:ext uri="{FF2B5EF4-FFF2-40B4-BE49-F238E27FC236}">
              <a16:creationId xmlns:a16="http://schemas.microsoft.com/office/drawing/2014/main" id="{00000000-0008-0000-0000-00009F1E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7840" name="Text Box 2">
          <a:extLst>
            <a:ext uri="{FF2B5EF4-FFF2-40B4-BE49-F238E27FC236}">
              <a16:creationId xmlns:a16="http://schemas.microsoft.com/office/drawing/2014/main" id="{00000000-0008-0000-0000-0000A01E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841" name="Text Box 100">
          <a:extLst>
            <a:ext uri="{FF2B5EF4-FFF2-40B4-BE49-F238E27FC236}">
              <a16:creationId xmlns:a16="http://schemas.microsoft.com/office/drawing/2014/main" id="{00000000-0008-0000-0000-0000A1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842" name="Text Box 101">
          <a:extLst>
            <a:ext uri="{FF2B5EF4-FFF2-40B4-BE49-F238E27FC236}">
              <a16:creationId xmlns:a16="http://schemas.microsoft.com/office/drawing/2014/main" id="{00000000-0008-0000-0000-0000A2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843" name="Text Box 102">
          <a:extLst>
            <a:ext uri="{FF2B5EF4-FFF2-40B4-BE49-F238E27FC236}">
              <a16:creationId xmlns:a16="http://schemas.microsoft.com/office/drawing/2014/main" id="{00000000-0008-0000-0000-0000A3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844" name="Text Box 103">
          <a:extLst>
            <a:ext uri="{FF2B5EF4-FFF2-40B4-BE49-F238E27FC236}">
              <a16:creationId xmlns:a16="http://schemas.microsoft.com/office/drawing/2014/main" id="{00000000-0008-0000-0000-0000A4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845" name="Text Box 104">
          <a:extLst>
            <a:ext uri="{FF2B5EF4-FFF2-40B4-BE49-F238E27FC236}">
              <a16:creationId xmlns:a16="http://schemas.microsoft.com/office/drawing/2014/main" id="{00000000-0008-0000-0000-0000A5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846" name="Text Box 105">
          <a:extLst>
            <a:ext uri="{FF2B5EF4-FFF2-40B4-BE49-F238E27FC236}">
              <a16:creationId xmlns:a16="http://schemas.microsoft.com/office/drawing/2014/main" id="{00000000-0008-0000-0000-0000A6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847" name="Text Box 106">
          <a:extLst>
            <a:ext uri="{FF2B5EF4-FFF2-40B4-BE49-F238E27FC236}">
              <a16:creationId xmlns:a16="http://schemas.microsoft.com/office/drawing/2014/main" id="{00000000-0008-0000-0000-0000A7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848" name="Text Box 107">
          <a:extLst>
            <a:ext uri="{FF2B5EF4-FFF2-40B4-BE49-F238E27FC236}">
              <a16:creationId xmlns:a16="http://schemas.microsoft.com/office/drawing/2014/main" id="{00000000-0008-0000-0000-0000A8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849" name="Text Box 108">
          <a:extLst>
            <a:ext uri="{FF2B5EF4-FFF2-40B4-BE49-F238E27FC236}">
              <a16:creationId xmlns:a16="http://schemas.microsoft.com/office/drawing/2014/main" id="{00000000-0008-0000-0000-0000A9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850" name="Text Box 109">
          <a:extLst>
            <a:ext uri="{FF2B5EF4-FFF2-40B4-BE49-F238E27FC236}">
              <a16:creationId xmlns:a16="http://schemas.microsoft.com/office/drawing/2014/main" id="{00000000-0008-0000-0000-0000AA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851" name="Text Box 2">
          <a:extLst>
            <a:ext uri="{FF2B5EF4-FFF2-40B4-BE49-F238E27FC236}">
              <a16:creationId xmlns:a16="http://schemas.microsoft.com/office/drawing/2014/main" id="{00000000-0008-0000-0000-0000AB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852" name="Text Box 2">
          <a:extLst>
            <a:ext uri="{FF2B5EF4-FFF2-40B4-BE49-F238E27FC236}">
              <a16:creationId xmlns:a16="http://schemas.microsoft.com/office/drawing/2014/main" id="{00000000-0008-0000-0000-0000AC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853" name="Text Box 2">
          <a:extLst>
            <a:ext uri="{FF2B5EF4-FFF2-40B4-BE49-F238E27FC236}">
              <a16:creationId xmlns:a16="http://schemas.microsoft.com/office/drawing/2014/main" id="{00000000-0008-0000-0000-0000AD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854" name="Text Box 2">
          <a:extLst>
            <a:ext uri="{FF2B5EF4-FFF2-40B4-BE49-F238E27FC236}">
              <a16:creationId xmlns:a16="http://schemas.microsoft.com/office/drawing/2014/main" id="{00000000-0008-0000-0000-0000AE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855" name="Text Box 2">
          <a:extLst>
            <a:ext uri="{FF2B5EF4-FFF2-40B4-BE49-F238E27FC236}">
              <a16:creationId xmlns:a16="http://schemas.microsoft.com/office/drawing/2014/main" id="{00000000-0008-0000-0000-0000AF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856" name="Text Box 2">
          <a:extLst>
            <a:ext uri="{FF2B5EF4-FFF2-40B4-BE49-F238E27FC236}">
              <a16:creationId xmlns:a16="http://schemas.microsoft.com/office/drawing/2014/main" id="{00000000-0008-0000-0000-0000B0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857" name="Text Box 2">
          <a:extLst>
            <a:ext uri="{FF2B5EF4-FFF2-40B4-BE49-F238E27FC236}">
              <a16:creationId xmlns:a16="http://schemas.microsoft.com/office/drawing/2014/main" id="{00000000-0008-0000-0000-0000B1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858" name="Text Box 2">
          <a:extLst>
            <a:ext uri="{FF2B5EF4-FFF2-40B4-BE49-F238E27FC236}">
              <a16:creationId xmlns:a16="http://schemas.microsoft.com/office/drawing/2014/main" id="{00000000-0008-0000-0000-0000B2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859" name="Text Box 2">
          <a:extLst>
            <a:ext uri="{FF2B5EF4-FFF2-40B4-BE49-F238E27FC236}">
              <a16:creationId xmlns:a16="http://schemas.microsoft.com/office/drawing/2014/main" id="{00000000-0008-0000-0000-0000B3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7860" name="Text Box 2">
          <a:extLst>
            <a:ext uri="{FF2B5EF4-FFF2-40B4-BE49-F238E27FC236}">
              <a16:creationId xmlns:a16="http://schemas.microsoft.com/office/drawing/2014/main" id="{00000000-0008-0000-0000-0000B4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861" name="Text Box 2">
          <a:extLst>
            <a:ext uri="{FF2B5EF4-FFF2-40B4-BE49-F238E27FC236}">
              <a16:creationId xmlns:a16="http://schemas.microsoft.com/office/drawing/2014/main" id="{00000000-0008-0000-0000-0000B5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862" name="Text Box 2">
          <a:extLst>
            <a:ext uri="{FF2B5EF4-FFF2-40B4-BE49-F238E27FC236}">
              <a16:creationId xmlns:a16="http://schemas.microsoft.com/office/drawing/2014/main" id="{00000000-0008-0000-0000-0000B6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863" name="Text Box 2">
          <a:extLst>
            <a:ext uri="{FF2B5EF4-FFF2-40B4-BE49-F238E27FC236}">
              <a16:creationId xmlns:a16="http://schemas.microsoft.com/office/drawing/2014/main" id="{00000000-0008-0000-0000-0000B7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864" name="Text Box 2">
          <a:extLst>
            <a:ext uri="{FF2B5EF4-FFF2-40B4-BE49-F238E27FC236}">
              <a16:creationId xmlns:a16="http://schemas.microsoft.com/office/drawing/2014/main" id="{00000000-0008-0000-0000-0000B8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865" name="Text Box 2">
          <a:extLst>
            <a:ext uri="{FF2B5EF4-FFF2-40B4-BE49-F238E27FC236}">
              <a16:creationId xmlns:a16="http://schemas.microsoft.com/office/drawing/2014/main" id="{00000000-0008-0000-0000-0000B9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866" name="Text Box 2">
          <a:extLst>
            <a:ext uri="{FF2B5EF4-FFF2-40B4-BE49-F238E27FC236}">
              <a16:creationId xmlns:a16="http://schemas.microsoft.com/office/drawing/2014/main" id="{00000000-0008-0000-0000-0000BA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867" name="Text Box 2">
          <a:extLst>
            <a:ext uri="{FF2B5EF4-FFF2-40B4-BE49-F238E27FC236}">
              <a16:creationId xmlns:a16="http://schemas.microsoft.com/office/drawing/2014/main" id="{00000000-0008-0000-0000-0000BB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868" name="Text Box 2">
          <a:extLst>
            <a:ext uri="{FF2B5EF4-FFF2-40B4-BE49-F238E27FC236}">
              <a16:creationId xmlns:a16="http://schemas.microsoft.com/office/drawing/2014/main" id="{00000000-0008-0000-0000-0000BC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869" name="Text Box 2">
          <a:extLst>
            <a:ext uri="{FF2B5EF4-FFF2-40B4-BE49-F238E27FC236}">
              <a16:creationId xmlns:a16="http://schemas.microsoft.com/office/drawing/2014/main" id="{00000000-0008-0000-0000-0000BD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870" name="Text Box 2">
          <a:extLst>
            <a:ext uri="{FF2B5EF4-FFF2-40B4-BE49-F238E27FC236}">
              <a16:creationId xmlns:a16="http://schemas.microsoft.com/office/drawing/2014/main" id="{00000000-0008-0000-0000-0000BE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871" name="Text Box 2">
          <a:extLst>
            <a:ext uri="{FF2B5EF4-FFF2-40B4-BE49-F238E27FC236}">
              <a16:creationId xmlns:a16="http://schemas.microsoft.com/office/drawing/2014/main" id="{00000000-0008-0000-0000-0000BF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872" name="Text Box 2">
          <a:extLst>
            <a:ext uri="{FF2B5EF4-FFF2-40B4-BE49-F238E27FC236}">
              <a16:creationId xmlns:a16="http://schemas.microsoft.com/office/drawing/2014/main" id="{00000000-0008-0000-0000-0000C0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873" name="Text Box 2">
          <a:extLst>
            <a:ext uri="{FF2B5EF4-FFF2-40B4-BE49-F238E27FC236}">
              <a16:creationId xmlns:a16="http://schemas.microsoft.com/office/drawing/2014/main" id="{00000000-0008-0000-0000-0000C1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874" name="Text Box 2">
          <a:extLst>
            <a:ext uri="{FF2B5EF4-FFF2-40B4-BE49-F238E27FC236}">
              <a16:creationId xmlns:a16="http://schemas.microsoft.com/office/drawing/2014/main" id="{00000000-0008-0000-0000-0000C2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875" name="Text Box 2">
          <a:extLst>
            <a:ext uri="{FF2B5EF4-FFF2-40B4-BE49-F238E27FC236}">
              <a16:creationId xmlns:a16="http://schemas.microsoft.com/office/drawing/2014/main" id="{00000000-0008-0000-0000-0000C3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876" name="Text Box 2">
          <a:extLst>
            <a:ext uri="{FF2B5EF4-FFF2-40B4-BE49-F238E27FC236}">
              <a16:creationId xmlns:a16="http://schemas.microsoft.com/office/drawing/2014/main" id="{00000000-0008-0000-0000-0000C4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877" name="Text Box 2">
          <a:extLst>
            <a:ext uri="{FF2B5EF4-FFF2-40B4-BE49-F238E27FC236}">
              <a16:creationId xmlns:a16="http://schemas.microsoft.com/office/drawing/2014/main" id="{00000000-0008-0000-0000-0000C5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878" name="Text Box 2">
          <a:extLst>
            <a:ext uri="{FF2B5EF4-FFF2-40B4-BE49-F238E27FC236}">
              <a16:creationId xmlns:a16="http://schemas.microsoft.com/office/drawing/2014/main" id="{00000000-0008-0000-0000-0000C6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879" name="Text Box 2">
          <a:extLst>
            <a:ext uri="{FF2B5EF4-FFF2-40B4-BE49-F238E27FC236}">
              <a16:creationId xmlns:a16="http://schemas.microsoft.com/office/drawing/2014/main" id="{00000000-0008-0000-0000-0000C7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880" name="Text Box 2">
          <a:extLst>
            <a:ext uri="{FF2B5EF4-FFF2-40B4-BE49-F238E27FC236}">
              <a16:creationId xmlns:a16="http://schemas.microsoft.com/office/drawing/2014/main" id="{00000000-0008-0000-0000-0000C8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881" name="Text Box 2">
          <a:extLst>
            <a:ext uri="{FF2B5EF4-FFF2-40B4-BE49-F238E27FC236}">
              <a16:creationId xmlns:a16="http://schemas.microsoft.com/office/drawing/2014/main" id="{00000000-0008-0000-0000-0000C9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882" name="Text Box 2">
          <a:extLst>
            <a:ext uri="{FF2B5EF4-FFF2-40B4-BE49-F238E27FC236}">
              <a16:creationId xmlns:a16="http://schemas.microsoft.com/office/drawing/2014/main" id="{00000000-0008-0000-0000-0000CA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883" name="Text Box 2">
          <a:extLst>
            <a:ext uri="{FF2B5EF4-FFF2-40B4-BE49-F238E27FC236}">
              <a16:creationId xmlns:a16="http://schemas.microsoft.com/office/drawing/2014/main" id="{00000000-0008-0000-0000-0000CB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884" name="Text Box 2">
          <a:extLst>
            <a:ext uri="{FF2B5EF4-FFF2-40B4-BE49-F238E27FC236}">
              <a16:creationId xmlns:a16="http://schemas.microsoft.com/office/drawing/2014/main" id="{00000000-0008-0000-0000-0000CC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885" name="Text Box 2">
          <a:extLst>
            <a:ext uri="{FF2B5EF4-FFF2-40B4-BE49-F238E27FC236}">
              <a16:creationId xmlns:a16="http://schemas.microsoft.com/office/drawing/2014/main" id="{00000000-0008-0000-0000-0000CD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886" name="Text Box 2">
          <a:extLst>
            <a:ext uri="{FF2B5EF4-FFF2-40B4-BE49-F238E27FC236}">
              <a16:creationId xmlns:a16="http://schemas.microsoft.com/office/drawing/2014/main" id="{00000000-0008-0000-0000-0000CE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887" name="Text Box 2">
          <a:extLst>
            <a:ext uri="{FF2B5EF4-FFF2-40B4-BE49-F238E27FC236}">
              <a16:creationId xmlns:a16="http://schemas.microsoft.com/office/drawing/2014/main" id="{00000000-0008-0000-0000-0000CF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888" name="Text Box 2">
          <a:extLst>
            <a:ext uri="{FF2B5EF4-FFF2-40B4-BE49-F238E27FC236}">
              <a16:creationId xmlns:a16="http://schemas.microsoft.com/office/drawing/2014/main" id="{00000000-0008-0000-0000-0000D0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889" name="Text Box 2">
          <a:extLst>
            <a:ext uri="{FF2B5EF4-FFF2-40B4-BE49-F238E27FC236}">
              <a16:creationId xmlns:a16="http://schemas.microsoft.com/office/drawing/2014/main" id="{00000000-0008-0000-0000-0000D1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7890" name="Text Box 2">
          <a:extLst>
            <a:ext uri="{FF2B5EF4-FFF2-40B4-BE49-F238E27FC236}">
              <a16:creationId xmlns:a16="http://schemas.microsoft.com/office/drawing/2014/main" id="{00000000-0008-0000-0000-0000D21E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891" name="Text Box 2">
          <a:extLst>
            <a:ext uri="{FF2B5EF4-FFF2-40B4-BE49-F238E27FC236}">
              <a16:creationId xmlns:a16="http://schemas.microsoft.com/office/drawing/2014/main" id="{00000000-0008-0000-0000-0000D3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892" name="Text Box 2">
          <a:extLst>
            <a:ext uri="{FF2B5EF4-FFF2-40B4-BE49-F238E27FC236}">
              <a16:creationId xmlns:a16="http://schemas.microsoft.com/office/drawing/2014/main" id="{00000000-0008-0000-0000-0000D4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893" name="Text Box 2">
          <a:extLst>
            <a:ext uri="{FF2B5EF4-FFF2-40B4-BE49-F238E27FC236}">
              <a16:creationId xmlns:a16="http://schemas.microsoft.com/office/drawing/2014/main" id="{00000000-0008-0000-0000-0000D5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894" name="Text Box 2">
          <a:extLst>
            <a:ext uri="{FF2B5EF4-FFF2-40B4-BE49-F238E27FC236}">
              <a16:creationId xmlns:a16="http://schemas.microsoft.com/office/drawing/2014/main" id="{00000000-0008-0000-0000-0000D6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895" name="Text Box 2">
          <a:extLst>
            <a:ext uri="{FF2B5EF4-FFF2-40B4-BE49-F238E27FC236}">
              <a16:creationId xmlns:a16="http://schemas.microsoft.com/office/drawing/2014/main" id="{00000000-0008-0000-0000-0000D7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896" name="Text Box 2">
          <a:extLst>
            <a:ext uri="{FF2B5EF4-FFF2-40B4-BE49-F238E27FC236}">
              <a16:creationId xmlns:a16="http://schemas.microsoft.com/office/drawing/2014/main" id="{00000000-0008-0000-0000-0000D8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897" name="Text Box 2">
          <a:extLst>
            <a:ext uri="{FF2B5EF4-FFF2-40B4-BE49-F238E27FC236}">
              <a16:creationId xmlns:a16="http://schemas.microsoft.com/office/drawing/2014/main" id="{00000000-0008-0000-0000-0000D9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898" name="Text Box 2">
          <a:extLst>
            <a:ext uri="{FF2B5EF4-FFF2-40B4-BE49-F238E27FC236}">
              <a16:creationId xmlns:a16="http://schemas.microsoft.com/office/drawing/2014/main" id="{00000000-0008-0000-0000-0000DA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899" name="Text Box 2">
          <a:extLst>
            <a:ext uri="{FF2B5EF4-FFF2-40B4-BE49-F238E27FC236}">
              <a16:creationId xmlns:a16="http://schemas.microsoft.com/office/drawing/2014/main" id="{00000000-0008-0000-0000-0000DB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900" name="Text Box 2">
          <a:extLst>
            <a:ext uri="{FF2B5EF4-FFF2-40B4-BE49-F238E27FC236}">
              <a16:creationId xmlns:a16="http://schemas.microsoft.com/office/drawing/2014/main" id="{00000000-0008-0000-0000-0000DC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901" name="Text Box 2">
          <a:extLst>
            <a:ext uri="{FF2B5EF4-FFF2-40B4-BE49-F238E27FC236}">
              <a16:creationId xmlns:a16="http://schemas.microsoft.com/office/drawing/2014/main" id="{00000000-0008-0000-0000-0000DD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902" name="Text Box 2">
          <a:extLst>
            <a:ext uri="{FF2B5EF4-FFF2-40B4-BE49-F238E27FC236}">
              <a16:creationId xmlns:a16="http://schemas.microsoft.com/office/drawing/2014/main" id="{00000000-0008-0000-0000-0000DE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903" name="Text Box 2">
          <a:extLst>
            <a:ext uri="{FF2B5EF4-FFF2-40B4-BE49-F238E27FC236}">
              <a16:creationId xmlns:a16="http://schemas.microsoft.com/office/drawing/2014/main" id="{00000000-0008-0000-0000-0000DF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904" name="Text Box 2">
          <a:extLst>
            <a:ext uri="{FF2B5EF4-FFF2-40B4-BE49-F238E27FC236}">
              <a16:creationId xmlns:a16="http://schemas.microsoft.com/office/drawing/2014/main" id="{00000000-0008-0000-0000-0000E0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905" name="Text Box 2">
          <a:extLst>
            <a:ext uri="{FF2B5EF4-FFF2-40B4-BE49-F238E27FC236}">
              <a16:creationId xmlns:a16="http://schemas.microsoft.com/office/drawing/2014/main" id="{00000000-0008-0000-0000-0000E1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7906" name="Text Box 2">
          <a:extLst>
            <a:ext uri="{FF2B5EF4-FFF2-40B4-BE49-F238E27FC236}">
              <a16:creationId xmlns:a16="http://schemas.microsoft.com/office/drawing/2014/main" id="{00000000-0008-0000-0000-0000E21E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907" name="Text Box 2">
          <a:extLst>
            <a:ext uri="{FF2B5EF4-FFF2-40B4-BE49-F238E27FC236}">
              <a16:creationId xmlns:a16="http://schemas.microsoft.com/office/drawing/2014/main" id="{00000000-0008-0000-0000-0000E3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908" name="Text Box 2">
          <a:extLst>
            <a:ext uri="{FF2B5EF4-FFF2-40B4-BE49-F238E27FC236}">
              <a16:creationId xmlns:a16="http://schemas.microsoft.com/office/drawing/2014/main" id="{00000000-0008-0000-0000-0000E4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909" name="Text Box 2">
          <a:extLst>
            <a:ext uri="{FF2B5EF4-FFF2-40B4-BE49-F238E27FC236}">
              <a16:creationId xmlns:a16="http://schemas.microsoft.com/office/drawing/2014/main" id="{00000000-0008-0000-0000-0000E5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910" name="Text Box 2">
          <a:extLst>
            <a:ext uri="{FF2B5EF4-FFF2-40B4-BE49-F238E27FC236}">
              <a16:creationId xmlns:a16="http://schemas.microsoft.com/office/drawing/2014/main" id="{00000000-0008-0000-0000-0000E6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911" name="Text Box 2">
          <a:extLst>
            <a:ext uri="{FF2B5EF4-FFF2-40B4-BE49-F238E27FC236}">
              <a16:creationId xmlns:a16="http://schemas.microsoft.com/office/drawing/2014/main" id="{00000000-0008-0000-0000-0000E7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912" name="Text Box 2">
          <a:extLst>
            <a:ext uri="{FF2B5EF4-FFF2-40B4-BE49-F238E27FC236}">
              <a16:creationId xmlns:a16="http://schemas.microsoft.com/office/drawing/2014/main" id="{00000000-0008-0000-0000-0000E8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913" name="Text Box 2">
          <a:extLst>
            <a:ext uri="{FF2B5EF4-FFF2-40B4-BE49-F238E27FC236}">
              <a16:creationId xmlns:a16="http://schemas.microsoft.com/office/drawing/2014/main" id="{00000000-0008-0000-0000-0000E9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914" name="Text Box 2">
          <a:extLst>
            <a:ext uri="{FF2B5EF4-FFF2-40B4-BE49-F238E27FC236}">
              <a16:creationId xmlns:a16="http://schemas.microsoft.com/office/drawing/2014/main" id="{00000000-0008-0000-0000-0000EA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915" name="Text Box 2">
          <a:extLst>
            <a:ext uri="{FF2B5EF4-FFF2-40B4-BE49-F238E27FC236}">
              <a16:creationId xmlns:a16="http://schemas.microsoft.com/office/drawing/2014/main" id="{00000000-0008-0000-0000-0000EB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916" name="Text Box 2">
          <a:extLst>
            <a:ext uri="{FF2B5EF4-FFF2-40B4-BE49-F238E27FC236}">
              <a16:creationId xmlns:a16="http://schemas.microsoft.com/office/drawing/2014/main" id="{00000000-0008-0000-0000-0000EC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7917" name="Text Box 2">
          <a:extLst>
            <a:ext uri="{FF2B5EF4-FFF2-40B4-BE49-F238E27FC236}">
              <a16:creationId xmlns:a16="http://schemas.microsoft.com/office/drawing/2014/main" id="{00000000-0008-0000-0000-0000ED1E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7918" name="Text Box 2">
          <a:extLst>
            <a:ext uri="{FF2B5EF4-FFF2-40B4-BE49-F238E27FC236}">
              <a16:creationId xmlns:a16="http://schemas.microsoft.com/office/drawing/2014/main" id="{00000000-0008-0000-0000-0000EE1E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7919" name="Text Box 2">
          <a:extLst>
            <a:ext uri="{FF2B5EF4-FFF2-40B4-BE49-F238E27FC236}">
              <a16:creationId xmlns:a16="http://schemas.microsoft.com/office/drawing/2014/main" id="{00000000-0008-0000-0000-0000EF1E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7920" name="Text Box 2">
          <a:extLst>
            <a:ext uri="{FF2B5EF4-FFF2-40B4-BE49-F238E27FC236}">
              <a16:creationId xmlns:a16="http://schemas.microsoft.com/office/drawing/2014/main" id="{00000000-0008-0000-0000-0000F01E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7921" name="Text Box 2">
          <a:extLst>
            <a:ext uri="{FF2B5EF4-FFF2-40B4-BE49-F238E27FC236}">
              <a16:creationId xmlns:a16="http://schemas.microsoft.com/office/drawing/2014/main" id="{00000000-0008-0000-0000-0000F11E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7922" name="Text Box 2">
          <a:extLst>
            <a:ext uri="{FF2B5EF4-FFF2-40B4-BE49-F238E27FC236}">
              <a16:creationId xmlns:a16="http://schemas.microsoft.com/office/drawing/2014/main" id="{00000000-0008-0000-0000-0000F21E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7923" name="Text Box 2">
          <a:extLst>
            <a:ext uri="{FF2B5EF4-FFF2-40B4-BE49-F238E27FC236}">
              <a16:creationId xmlns:a16="http://schemas.microsoft.com/office/drawing/2014/main" id="{00000000-0008-0000-0000-0000F31E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7924" name="Text Box 2">
          <a:extLst>
            <a:ext uri="{FF2B5EF4-FFF2-40B4-BE49-F238E27FC236}">
              <a16:creationId xmlns:a16="http://schemas.microsoft.com/office/drawing/2014/main" id="{00000000-0008-0000-0000-0000F41E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7925" name="Text Box 2">
          <a:extLst>
            <a:ext uri="{FF2B5EF4-FFF2-40B4-BE49-F238E27FC236}">
              <a16:creationId xmlns:a16="http://schemas.microsoft.com/office/drawing/2014/main" id="{00000000-0008-0000-0000-0000F51E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7926" name="Text Box 2">
          <a:extLst>
            <a:ext uri="{FF2B5EF4-FFF2-40B4-BE49-F238E27FC236}">
              <a16:creationId xmlns:a16="http://schemas.microsoft.com/office/drawing/2014/main" id="{00000000-0008-0000-0000-0000F61E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927" name="Text Box 2">
          <a:extLst>
            <a:ext uri="{FF2B5EF4-FFF2-40B4-BE49-F238E27FC236}">
              <a16:creationId xmlns:a16="http://schemas.microsoft.com/office/drawing/2014/main" id="{00000000-0008-0000-0000-0000F7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928" name="Text Box 2">
          <a:extLst>
            <a:ext uri="{FF2B5EF4-FFF2-40B4-BE49-F238E27FC236}">
              <a16:creationId xmlns:a16="http://schemas.microsoft.com/office/drawing/2014/main" id="{00000000-0008-0000-0000-0000F8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929" name="Text Box 2">
          <a:extLst>
            <a:ext uri="{FF2B5EF4-FFF2-40B4-BE49-F238E27FC236}">
              <a16:creationId xmlns:a16="http://schemas.microsoft.com/office/drawing/2014/main" id="{00000000-0008-0000-0000-0000F9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930" name="Text Box 2">
          <a:extLst>
            <a:ext uri="{FF2B5EF4-FFF2-40B4-BE49-F238E27FC236}">
              <a16:creationId xmlns:a16="http://schemas.microsoft.com/office/drawing/2014/main" id="{00000000-0008-0000-0000-0000FA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931" name="Text Box 2">
          <a:extLst>
            <a:ext uri="{FF2B5EF4-FFF2-40B4-BE49-F238E27FC236}">
              <a16:creationId xmlns:a16="http://schemas.microsoft.com/office/drawing/2014/main" id="{00000000-0008-0000-0000-0000FB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932" name="Text Box 2">
          <a:extLst>
            <a:ext uri="{FF2B5EF4-FFF2-40B4-BE49-F238E27FC236}">
              <a16:creationId xmlns:a16="http://schemas.microsoft.com/office/drawing/2014/main" id="{00000000-0008-0000-0000-0000FC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933" name="Text Box 2">
          <a:extLst>
            <a:ext uri="{FF2B5EF4-FFF2-40B4-BE49-F238E27FC236}">
              <a16:creationId xmlns:a16="http://schemas.microsoft.com/office/drawing/2014/main" id="{00000000-0008-0000-0000-0000FD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934" name="Text Box 2">
          <a:extLst>
            <a:ext uri="{FF2B5EF4-FFF2-40B4-BE49-F238E27FC236}">
              <a16:creationId xmlns:a16="http://schemas.microsoft.com/office/drawing/2014/main" id="{00000000-0008-0000-0000-0000FE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935" name="Text Box 2">
          <a:extLst>
            <a:ext uri="{FF2B5EF4-FFF2-40B4-BE49-F238E27FC236}">
              <a16:creationId xmlns:a16="http://schemas.microsoft.com/office/drawing/2014/main" id="{00000000-0008-0000-0000-0000FF1E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7936" name="Text Box 2">
          <a:extLst>
            <a:ext uri="{FF2B5EF4-FFF2-40B4-BE49-F238E27FC236}">
              <a16:creationId xmlns:a16="http://schemas.microsoft.com/office/drawing/2014/main" id="{00000000-0008-0000-0000-0000001F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937" name="Text Box 100">
          <a:extLst>
            <a:ext uri="{FF2B5EF4-FFF2-40B4-BE49-F238E27FC236}">
              <a16:creationId xmlns:a16="http://schemas.microsoft.com/office/drawing/2014/main" id="{00000000-0008-0000-0000-000001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938" name="Text Box 101">
          <a:extLst>
            <a:ext uri="{FF2B5EF4-FFF2-40B4-BE49-F238E27FC236}">
              <a16:creationId xmlns:a16="http://schemas.microsoft.com/office/drawing/2014/main" id="{00000000-0008-0000-0000-000002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939" name="Text Box 102">
          <a:extLst>
            <a:ext uri="{FF2B5EF4-FFF2-40B4-BE49-F238E27FC236}">
              <a16:creationId xmlns:a16="http://schemas.microsoft.com/office/drawing/2014/main" id="{00000000-0008-0000-0000-000003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940" name="Text Box 103">
          <a:extLst>
            <a:ext uri="{FF2B5EF4-FFF2-40B4-BE49-F238E27FC236}">
              <a16:creationId xmlns:a16="http://schemas.microsoft.com/office/drawing/2014/main" id="{00000000-0008-0000-0000-000004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941" name="Text Box 104">
          <a:extLst>
            <a:ext uri="{FF2B5EF4-FFF2-40B4-BE49-F238E27FC236}">
              <a16:creationId xmlns:a16="http://schemas.microsoft.com/office/drawing/2014/main" id="{00000000-0008-0000-0000-000005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942" name="Text Box 105">
          <a:extLst>
            <a:ext uri="{FF2B5EF4-FFF2-40B4-BE49-F238E27FC236}">
              <a16:creationId xmlns:a16="http://schemas.microsoft.com/office/drawing/2014/main" id="{00000000-0008-0000-0000-000006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943" name="Text Box 106">
          <a:extLst>
            <a:ext uri="{FF2B5EF4-FFF2-40B4-BE49-F238E27FC236}">
              <a16:creationId xmlns:a16="http://schemas.microsoft.com/office/drawing/2014/main" id="{00000000-0008-0000-0000-000007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944" name="Text Box 107">
          <a:extLst>
            <a:ext uri="{FF2B5EF4-FFF2-40B4-BE49-F238E27FC236}">
              <a16:creationId xmlns:a16="http://schemas.microsoft.com/office/drawing/2014/main" id="{00000000-0008-0000-0000-000008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945" name="Text Box 108">
          <a:extLst>
            <a:ext uri="{FF2B5EF4-FFF2-40B4-BE49-F238E27FC236}">
              <a16:creationId xmlns:a16="http://schemas.microsoft.com/office/drawing/2014/main" id="{00000000-0008-0000-0000-000009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946" name="Text Box 109">
          <a:extLst>
            <a:ext uri="{FF2B5EF4-FFF2-40B4-BE49-F238E27FC236}">
              <a16:creationId xmlns:a16="http://schemas.microsoft.com/office/drawing/2014/main" id="{00000000-0008-0000-0000-00000A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947" name="Text Box 2">
          <a:extLst>
            <a:ext uri="{FF2B5EF4-FFF2-40B4-BE49-F238E27FC236}">
              <a16:creationId xmlns:a16="http://schemas.microsoft.com/office/drawing/2014/main" id="{00000000-0008-0000-0000-00000B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948" name="Text Box 2">
          <a:extLst>
            <a:ext uri="{FF2B5EF4-FFF2-40B4-BE49-F238E27FC236}">
              <a16:creationId xmlns:a16="http://schemas.microsoft.com/office/drawing/2014/main" id="{00000000-0008-0000-0000-00000C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949" name="Text Box 2">
          <a:extLst>
            <a:ext uri="{FF2B5EF4-FFF2-40B4-BE49-F238E27FC236}">
              <a16:creationId xmlns:a16="http://schemas.microsoft.com/office/drawing/2014/main" id="{00000000-0008-0000-0000-00000D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950" name="Text Box 2">
          <a:extLst>
            <a:ext uri="{FF2B5EF4-FFF2-40B4-BE49-F238E27FC236}">
              <a16:creationId xmlns:a16="http://schemas.microsoft.com/office/drawing/2014/main" id="{00000000-0008-0000-0000-00000E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951" name="Text Box 2">
          <a:extLst>
            <a:ext uri="{FF2B5EF4-FFF2-40B4-BE49-F238E27FC236}">
              <a16:creationId xmlns:a16="http://schemas.microsoft.com/office/drawing/2014/main" id="{00000000-0008-0000-0000-00000F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952" name="Text Box 2">
          <a:extLst>
            <a:ext uri="{FF2B5EF4-FFF2-40B4-BE49-F238E27FC236}">
              <a16:creationId xmlns:a16="http://schemas.microsoft.com/office/drawing/2014/main" id="{00000000-0008-0000-0000-000010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953" name="Text Box 2">
          <a:extLst>
            <a:ext uri="{FF2B5EF4-FFF2-40B4-BE49-F238E27FC236}">
              <a16:creationId xmlns:a16="http://schemas.microsoft.com/office/drawing/2014/main" id="{00000000-0008-0000-0000-000011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954" name="Text Box 2">
          <a:extLst>
            <a:ext uri="{FF2B5EF4-FFF2-40B4-BE49-F238E27FC236}">
              <a16:creationId xmlns:a16="http://schemas.microsoft.com/office/drawing/2014/main" id="{00000000-0008-0000-0000-000012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955" name="Text Box 2">
          <a:extLst>
            <a:ext uri="{FF2B5EF4-FFF2-40B4-BE49-F238E27FC236}">
              <a16:creationId xmlns:a16="http://schemas.microsoft.com/office/drawing/2014/main" id="{00000000-0008-0000-0000-000013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7956" name="Text Box 2">
          <a:extLst>
            <a:ext uri="{FF2B5EF4-FFF2-40B4-BE49-F238E27FC236}">
              <a16:creationId xmlns:a16="http://schemas.microsoft.com/office/drawing/2014/main" id="{00000000-0008-0000-0000-000014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957" name="Text Box 2">
          <a:extLst>
            <a:ext uri="{FF2B5EF4-FFF2-40B4-BE49-F238E27FC236}">
              <a16:creationId xmlns:a16="http://schemas.microsoft.com/office/drawing/2014/main" id="{00000000-0008-0000-0000-000015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958" name="Text Box 2">
          <a:extLst>
            <a:ext uri="{FF2B5EF4-FFF2-40B4-BE49-F238E27FC236}">
              <a16:creationId xmlns:a16="http://schemas.microsoft.com/office/drawing/2014/main" id="{00000000-0008-0000-0000-000016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959" name="Text Box 2">
          <a:extLst>
            <a:ext uri="{FF2B5EF4-FFF2-40B4-BE49-F238E27FC236}">
              <a16:creationId xmlns:a16="http://schemas.microsoft.com/office/drawing/2014/main" id="{00000000-0008-0000-0000-000017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960" name="Text Box 2">
          <a:extLst>
            <a:ext uri="{FF2B5EF4-FFF2-40B4-BE49-F238E27FC236}">
              <a16:creationId xmlns:a16="http://schemas.microsoft.com/office/drawing/2014/main" id="{00000000-0008-0000-0000-000018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961" name="Text Box 2">
          <a:extLst>
            <a:ext uri="{FF2B5EF4-FFF2-40B4-BE49-F238E27FC236}">
              <a16:creationId xmlns:a16="http://schemas.microsoft.com/office/drawing/2014/main" id="{00000000-0008-0000-0000-000019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962" name="Text Box 2">
          <a:extLst>
            <a:ext uri="{FF2B5EF4-FFF2-40B4-BE49-F238E27FC236}">
              <a16:creationId xmlns:a16="http://schemas.microsoft.com/office/drawing/2014/main" id="{00000000-0008-0000-0000-00001A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963" name="Text Box 2">
          <a:extLst>
            <a:ext uri="{FF2B5EF4-FFF2-40B4-BE49-F238E27FC236}">
              <a16:creationId xmlns:a16="http://schemas.microsoft.com/office/drawing/2014/main" id="{00000000-0008-0000-0000-00001B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964" name="Text Box 2">
          <a:extLst>
            <a:ext uri="{FF2B5EF4-FFF2-40B4-BE49-F238E27FC236}">
              <a16:creationId xmlns:a16="http://schemas.microsoft.com/office/drawing/2014/main" id="{00000000-0008-0000-0000-00001C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965" name="Text Box 2">
          <a:extLst>
            <a:ext uri="{FF2B5EF4-FFF2-40B4-BE49-F238E27FC236}">
              <a16:creationId xmlns:a16="http://schemas.microsoft.com/office/drawing/2014/main" id="{00000000-0008-0000-0000-00001D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966" name="Text Box 2">
          <a:extLst>
            <a:ext uri="{FF2B5EF4-FFF2-40B4-BE49-F238E27FC236}">
              <a16:creationId xmlns:a16="http://schemas.microsoft.com/office/drawing/2014/main" id="{00000000-0008-0000-0000-00001E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967" name="Text Box 2">
          <a:extLst>
            <a:ext uri="{FF2B5EF4-FFF2-40B4-BE49-F238E27FC236}">
              <a16:creationId xmlns:a16="http://schemas.microsoft.com/office/drawing/2014/main" id="{00000000-0008-0000-0000-00001F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968" name="Text Box 2">
          <a:extLst>
            <a:ext uri="{FF2B5EF4-FFF2-40B4-BE49-F238E27FC236}">
              <a16:creationId xmlns:a16="http://schemas.microsoft.com/office/drawing/2014/main" id="{00000000-0008-0000-0000-000020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969" name="Text Box 2">
          <a:extLst>
            <a:ext uri="{FF2B5EF4-FFF2-40B4-BE49-F238E27FC236}">
              <a16:creationId xmlns:a16="http://schemas.microsoft.com/office/drawing/2014/main" id="{00000000-0008-0000-0000-000021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970" name="Text Box 2">
          <a:extLst>
            <a:ext uri="{FF2B5EF4-FFF2-40B4-BE49-F238E27FC236}">
              <a16:creationId xmlns:a16="http://schemas.microsoft.com/office/drawing/2014/main" id="{00000000-0008-0000-0000-000022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971" name="Text Box 2">
          <a:extLst>
            <a:ext uri="{FF2B5EF4-FFF2-40B4-BE49-F238E27FC236}">
              <a16:creationId xmlns:a16="http://schemas.microsoft.com/office/drawing/2014/main" id="{00000000-0008-0000-0000-000023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972" name="Text Box 2">
          <a:extLst>
            <a:ext uri="{FF2B5EF4-FFF2-40B4-BE49-F238E27FC236}">
              <a16:creationId xmlns:a16="http://schemas.microsoft.com/office/drawing/2014/main" id="{00000000-0008-0000-0000-000024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973" name="Text Box 2">
          <a:extLst>
            <a:ext uri="{FF2B5EF4-FFF2-40B4-BE49-F238E27FC236}">
              <a16:creationId xmlns:a16="http://schemas.microsoft.com/office/drawing/2014/main" id="{00000000-0008-0000-0000-000025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974" name="Text Box 2">
          <a:extLst>
            <a:ext uri="{FF2B5EF4-FFF2-40B4-BE49-F238E27FC236}">
              <a16:creationId xmlns:a16="http://schemas.microsoft.com/office/drawing/2014/main" id="{00000000-0008-0000-0000-000026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975" name="Text Box 2">
          <a:extLst>
            <a:ext uri="{FF2B5EF4-FFF2-40B4-BE49-F238E27FC236}">
              <a16:creationId xmlns:a16="http://schemas.microsoft.com/office/drawing/2014/main" id="{00000000-0008-0000-0000-000027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976" name="Text Box 2">
          <a:extLst>
            <a:ext uri="{FF2B5EF4-FFF2-40B4-BE49-F238E27FC236}">
              <a16:creationId xmlns:a16="http://schemas.microsoft.com/office/drawing/2014/main" id="{00000000-0008-0000-0000-000028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977" name="Text Box 2">
          <a:extLst>
            <a:ext uri="{FF2B5EF4-FFF2-40B4-BE49-F238E27FC236}">
              <a16:creationId xmlns:a16="http://schemas.microsoft.com/office/drawing/2014/main" id="{00000000-0008-0000-0000-000029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978" name="Text Box 2">
          <a:extLst>
            <a:ext uri="{FF2B5EF4-FFF2-40B4-BE49-F238E27FC236}">
              <a16:creationId xmlns:a16="http://schemas.microsoft.com/office/drawing/2014/main" id="{00000000-0008-0000-0000-00002A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979" name="Text Box 2">
          <a:extLst>
            <a:ext uri="{FF2B5EF4-FFF2-40B4-BE49-F238E27FC236}">
              <a16:creationId xmlns:a16="http://schemas.microsoft.com/office/drawing/2014/main" id="{00000000-0008-0000-0000-00002B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980" name="Text Box 2">
          <a:extLst>
            <a:ext uri="{FF2B5EF4-FFF2-40B4-BE49-F238E27FC236}">
              <a16:creationId xmlns:a16="http://schemas.microsoft.com/office/drawing/2014/main" id="{00000000-0008-0000-0000-00002C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981" name="Text Box 2">
          <a:extLst>
            <a:ext uri="{FF2B5EF4-FFF2-40B4-BE49-F238E27FC236}">
              <a16:creationId xmlns:a16="http://schemas.microsoft.com/office/drawing/2014/main" id="{00000000-0008-0000-0000-00002D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982" name="Text Box 2">
          <a:extLst>
            <a:ext uri="{FF2B5EF4-FFF2-40B4-BE49-F238E27FC236}">
              <a16:creationId xmlns:a16="http://schemas.microsoft.com/office/drawing/2014/main" id="{00000000-0008-0000-0000-00002E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983" name="Text Box 2">
          <a:extLst>
            <a:ext uri="{FF2B5EF4-FFF2-40B4-BE49-F238E27FC236}">
              <a16:creationId xmlns:a16="http://schemas.microsoft.com/office/drawing/2014/main" id="{00000000-0008-0000-0000-00002F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984" name="Text Box 2">
          <a:extLst>
            <a:ext uri="{FF2B5EF4-FFF2-40B4-BE49-F238E27FC236}">
              <a16:creationId xmlns:a16="http://schemas.microsoft.com/office/drawing/2014/main" id="{00000000-0008-0000-0000-000030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7985" name="Text Box 2">
          <a:extLst>
            <a:ext uri="{FF2B5EF4-FFF2-40B4-BE49-F238E27FC236}">
              <a16:creationId xmlns:a16="http://schemas.microsoft.com/office/drawing/2014/main" id="{00000000-0008-0000-0000-000031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7986" name="Text Box 2">
          <a:extLst>
            <a:ext uri="{FF2B5EF4-FFF2-40B4-BE49-F238E27FC236}">
              <a16:creationId xmlns:a16="http://schemas.microsoft.com/office/drawing/2014/main" id="{00000000-0008-0000-0000-0000321F0000}"/>
            </a:ext>
          </a:extLst>
        </xdr:cNvPr>
        <xdr:cNvSpPr txBox="1">
          <a:spLocks noChangeArrowheads="1"/>
        </xdr:cNvSpPr>
      </xdr:nvSpPr>
      <xdr:spPr bwMode="auto">
        <a:xfrm>
          <a:off x="10487025" y="14535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7987" name="Text Box 2">
          <a:extLst>
            <a:ext uri="{FF2B5EF4-FFF2-40B4-BE49-F238E27FC236}">
              <a16:creationId xmlns:a16="http://schemas.microsoft.com/office/drawing/2014/main" id="{00000000-0008-0000-0000-0000331F0000}"/>
            </a:ext>
          </a:extLst>
        </xdr:cNvPr>
        <xdr:cNvSpPr txBox="1">
          <a:spLocks noChangeArrowheads="1"/>
        </xdr:cNvSpPr>
      </xdr:nvSpPr>
      <xdr:spPr bwMode="auto">
        <a:xfrm>
          <a:off x="10487025" y="14535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7988" name="Text Box 2">
          <a:extLst>
            <a:ext uri="{FF2B5EF4-FFF2-40B4-BE49-F238E27FC236}">
              <a16:creationId xmlns:a16="http://schemas.microsoft.com/office/drawing/2014/main" id="{00000000-0008-0000-0000-0000341F0000}"/>
            </a:ext>
          </a:extLst>
        </xdr:cNvPr>
        <xdr:cNvSpPr txBox="1">
          <a:spLocks noChangeArrowheads="1"/>
        </xdr:cNvSpPr>
      </xdr:nvSpPr>
      <xdr:spPr bwMode="auto">
        <a:xfrm>
          <a:off x="10487025" y="14535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7989" name="Text Box 2">
          <a:extLst>
            <a:ext uri="{FF2B5EF4-FFF2-40B4-BE49-F238E27FC236}">
              <a16:creationId xmlns:a16="http://schemas.microsoft.com/office/drawing/2014/main" id="{00000000-0008-0000-0000-0000351F0000}"/>
            </a:ext>
          </a:extLst>
        </xdr:cNvPr>
        <xdr:cNvSpPr txBox="1">
          <a:spLocks noChangeArrowheads="1"/>
        </xdr:cNvSpPr>
      </xdr:nvSpPr>
      <xdr:spPr bwMode="auto">
        <a:xfrm>
          <a:off x="10487025" y="14535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7990" name="Text Box 2">
          <a:extLst>
            <a:ext uri="{FF2B5EF4-FFF2-40B4-BE49-F238E27FC236}">
              <a16:creationId xmlns:a16="http://schemas.microsoft.com/office/drawing/2014/main" id="{00000000-0008-0000-0000-0000361F0000}"/>
            </a:ext>
          </a:extLst>
        </xdr:cNvPr>
        <xdr:cNvSpPr txBox="1">
          <a:spLocks noChangeArrowheads="1"/>
        </xdr:cNvSpPr>
      </xdr:nvSpPr>
      <xdr:spPr bwMode="auto">
        <a:xfrm>
          <a:off x="10487025" y="14535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7991" name="Text Box 2">
          <a:extLst>
            <a:ext uri="{FF2B5EF4-FFF2-40B4-BE49-F238E27FC236}">
              <a16:creationId xmlns:a16="http://schemas.microsoft.com/office/drawing/2014/main" id="{00000000-0008-0000-0000-0000371F0000}"/>
            </a:ext>
          </a:extLst>
        </xdr:cNvPr>
        <xdr:cNvSpPr txBox="1">
          <a:spLocks noChangeArrowheads="1"/>
        </xdr:cNvSpPr>
      </xdr:nvSpPr>
      <xdr:spPr bwMode="auto">
        <a:xfrm>
          <a:off x="10487025" y="14535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7992" name="Text Box 2">
          <a:extLst>
            <a:ext uri="{FF2B5EF4-FFF2-40B4-BE49-F238E27FC236}">
              <a16:creationId xmlns:a16="http://schemas.microsoft.com/office/drawing/2014/main" id="{00000000-0008-0000-0000-0000381F0000}"/>
            </a:ext>
          </a:extLst>
        </xdr:cNvPr>
        <xdr:cNvSpPr txBox="1">
          <a:spLocks noChangeArrowheads="1"/>
        </xdr:cNvSpPr>
      </xdr:nvSpPr>
      <xdr:spPr bwMode="auto">
        <a:xfrm>
          <a:off x="10487025" y="14535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7993" name="Text Box 2">
          <a:extLst>
            <a:ext uri="{FF2B5EF4-FFF2-40B4-BE49-F238E27FC236}">
              <a16:creationId xmlns:a16="http://schemas.microsoft.com/office/drawing/2014/main" id="{00000000-0008-0000-0000-0000391F0000}"/>
            </a:ext>
          </a:extLst>
        </xdr:cNvPr>
        <xdr:cNvSpPr txBox="1">
          <a:spLocks noChangeArrowheads="1"/>
        </xdr:cNvSpPr>
      </xdr:nvSpPr>
      <xdr:spPr bwMode="auto">
        <a:xfrm>
          <a:off x="10487025" y="14535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7377"/>
    <xdr:sp macro="" textlink="">
      <xdr:nvSpPr>
        <xdr:cNvPr id="7994" name="Text Box 2">
          <a:extLst>
            <a:ext uri="{FF2B5EF4-FFF2-40B4-BE49-F238E27FC236}">
              <a16:creationId xmlns:a16="http://schemas.microsoft.com/office/drawing/2014/main" id="{00000000-0008-0000-0000-00003A1F0000}"/>
            </a:ext>
          </a:extLst>
        </xdr:cNvPr>
        <xdr:cNvSpPr txBox="1">
          <a:spLocks noChangeArrowheads="1"/>
        </xdr:cNvSpPr>
      </xdr:nvSpPr>
      <xdr:spPr bwMode="auto">
        <a:xfrm>
          <a:off x="10487025" y="14535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7995" name="Text Box 2">
          <a:extLst>
            <a:ext uri="{FF2B5EF4-FFF2-40B4-BE49-F238E27FC236}">
              <a16:creationId xmlns:a16="http://schemas.microsoft.com/office/drawing/2014/main" id="{00000000-0008-0000-0000-00003B1F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7996" name="Text Box 2">
          <a:extLst>
            <a:ext uri="{FF2B5EF4-FFF2-40B4-BE49-F238E27FC236}">
              <a16:creationId xmlns:a16="http://schemas.microsoft.com/office/drawing/2014/main" id="{00000000-0008-0000-0000-00003C1F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7997" name="Text Box 2">
          <a:extLst>
            <a:ext uri="{FF2B5EF4-FFF2-40B4-BE49-F238E27FC236}">
              <a16:creationId xmlns:a16="http://schemas.microsoft.com/office/drawing/2014/main" id="{00000000-0008-0000-0000-00003D1F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7998" name="Text Box 2">
          <a:extLst>
            <a:ext uri="{FF2B5EF4-FFF2-40B4-BE49-F238E27FC236}">
              <a16:creationId xmlns:a16="http://schemas.microsoft.com/office/drawing/2014/main" id="{00000000-0008-0000-0000-00003E1F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7999" name="Text Box 2">
          <a:extLst>
            <a:ext uri="{FF2B5EF4-FFF2-40B4-BE49-F238E27FC236}">
              <a16:creationId xmlns:a16="http://schemas.microsoft.com/office/drawing/2014/main" id="{00000000-0008-0000-0000-00003F1F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8000" name="Text Box 2">
          <a:extLst>
            <a:ext uri="{FF2B5EF4-FFF2-40B4-BE49-F238E27FC236}">
              <a16:creationId xmlns:a16="http://schemas.microsoft.com/office/drawing/2014/main" id="{00000000-0008-0000-0000-0000401F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8001" name="Text Box 2">
          <a:extLst>
            <a:ext uri="{FF2B5EF4-FFF2-40B4-BE49-F238E27FC236}">
              <a16:creationId xmlns:a16="http://schemas.microsoft.com/office/drawing/2014/main" id="{00000000-0008-0000-0000-0000411F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8002" name="Text Box 2">
          <a:extLst>
            <a:ext uri="{FF2B5EF4-FFF2-40B4-BE49-F238E27FC236}">
              <a16:creationId xmlns:a16="http://schemas.microsoft.com/office/drawing/2014/main" id="{00000000-0008-0000-0000-0000421F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8003" name="Text Box 2">
          <a:extLst>
            <a:ext uri="{FF2B5EF4-FFF2-40B4-BE49-F238E27FC236}">
              <a16:creationId xmlns:a16="http://schemas.microsoft.com/office/drawing/2014/main" id="{00000000-0008-0000-0000-0000431F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68993"/>
    <xdr:sp macro="" textlink="">
      <xdr:nvSpPr>
        <xdr:cNvPr id="8004" name="Text Box 2">
          <a:extLst>
            <a:ext uri="{FF2B5EF4-FFF2-40B4-BE49-F238E27FC236}">
              <a16:creationId xmlns:a16="http://schemas.microsoft.com/office/drawing/2014/main" id="{00000000-0008-0000-0000-0000441F0000}"/>
            </a:ext>
          </a:extLst>
        </xdr:cNvPr>
        <xdr:cNvSpPr txBox="1">
          <a:spLocks noChangeArrowheads="1"/>
        </xdr:cNvSpPr>
      </xdr:nvSpPr>
      <xdr:spPr bwMode="auto">
        <a:xfrm>
          <a:off x="10487025" y="145351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8005" name="Text Box 2">
          <a:extLst>
            <a:ext uri="{FF2B5EF4-FFF2-40B4-BE49-F238E27FC236}">
              <a16:creationId xmlns:a16="http://schemas.microsoft.com/office/drawing/2014/main" id="{00000000-0008-0000-0000-0000451F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8006" name="Text Box 2">
          <a:extLst>
            <a:ext uri="{FF2B5EF4-FFF2-40B4-BE49-F238E27FC236}">
              <a16:creationId xmlns:a16="http://schemas.microsoft.com/office/drawing/2014/main" id="{00000000-0008-0000-0000-0000461F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8007" name="Text Box 2">
          <a:extLst>
            <a:ext uri="{FF2B5EF4-FFF2-40B4-BE49-F238E27FC236}">
              <a16:creationId xmlns:a16="http://schemas.microsoft.com/office/drawing/2014/main" id="{00000000-0008-0000-0000-0000471F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8008" name="Text Box 2">
          <a:extLst>
            <a:ext uri="{FF2B5EF4-FFF2-40B4-BE49-F238E27FC236}">
              <a16:creationId xmlns:a16="http://schemas.microsoft.com/office/drawing/2014/main" id="{00000000-0008-0000-0000-0000481F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8009" name="Text Box 2">
          <a:extLst>
            <a:ext uri="{FF2B5EF4-FFF2-40B4-BE49-F238E27FC236}">
              <a16:creationId xmlns:a16="http://schemas.microsoft.com/office/drawing/2014/main" id="{00000000-0008-0000-0000-0000491F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8010" name="Text Box 2">
          <a:extLst>
            <a:ext uri="{FF2B5EF4-FFF2-40B4-BE49-F238E27FC236}">
              <a16:creationId xmlns:a16="http://schemas.microsoft.com/office/drawing/2014/main" id="{00000000-0008-0000-0000-00004A1F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8011" name="Text Box 2">
          <a:extLst>
            <a:ext uri="{FF2B5EF4-FFF2-40B4-BE49-F238E27FC236}">
              <a16:creationId xmlns:a16="http://schemas.microsoft.com/office/drawing/2014/main" id="{00000000-0008-0000-0000-00004B1F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8012" name="Text Box 2">
          <a:extLst>
            <a:ext uri="{FF2B5EF4-FFF2-40B4-BE49-F238E27FC236}">
              <a16:creationId xmlns:a16="http://schemas.microsoft.com/office/drawing/2014/main" id="{00000000-0008-0000-0000-00004C1F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8013" name="Text Box 2">
          <a:extLst>
            <a:ext uri="{FF2B5EF4-FFF2-40B4-BE49-F238E27FC236}">
              <a16:creationId xmlns:a16="http://schemas.microsoft.com/office/drawing/2014/main" id="{00000000-0008-0000-0000-00004D1F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8014" name="Text Box 2">
          <a:extLst>
            <a:ext uri="{FF2B5EF4-FFF2-40B4-BE49-F238E27FC236}">
              <a16:creationId xmlns:a16="http://schemas.microsoft.com/office/drawing/2014/main" id="{00000000-0008-0000-0000-00004E1F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8015" name="Text Box 2">
          <a:extLst>
            <a:ext uri="{FF2B5EF4-FFF2-40B4-BE49-F238E27FC236}">
              <a16:creationId xmlns:a16="http://schemas.microsoft.com/office/drawing/2014/main" id="{00000000-0008-0000-0000-00004F1F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8016" name="Text Box 2">
          <a:extLst>
            <a:ext uri="{FF2B5EF4-FFF2-40B4-BE49-F238E27FC236}">
              <a16:creationId xmlns:a16="http://schemas.microsoft.com/office/drawing/2014/main" id="{00000000-0008-0000-0000-0000501F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8017" name="Text Box 2">
          <a:extLst>
            <a:ext uri="{FF2B5EF4-FFF2-40B4-BE49-F238E27FC236}">
              <a16:creationId xmlns:a16="http://schemas.microsoft.com/office/drawing/2014/main" id="{00000000-0008-0000-0000-0000511F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8018" name="Text Box 2">
          <a:extLst>
            <a:ext uri="{FF2B5EF4-FFF2-40B4-BE49-F238E27FC236}">
              <a16:creationId xmlns:a16="http://schemas.microsoft.com/office/drawing/2014/main" id="{00000000-0008-0000-0000-0000521F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8019" name="Text Box 2">
          <a:extLst>
            <a:ext uri="{FF2B5EF4-FFF2-40B4-BE49-F238E27FC236}">
              <a16:creationId xmlns:a16="http://schemas.microsoft.com/office/drawing/2014/main" id="{00000000-0008-0000-0000-0000531F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8020" name="Text Box 2">
          <a:extLst>
            <a:ext uri="{FF2B5EF4-FFF2-40B4-BE49-F238E27FC236}">
              <a16:creationId xmlns:a16="http://schemas.microsoft.com/office/drawing/2014/main" id="{00000000-0008-0000-0000-0000541F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8021" name="Text Box 2">
          <a:extLst>
            <a:ext uri="{FF2B5EF4-FFF2-40B4-BE49-F238E27FC236}">
              <a16:creationId xmlns:a16="http://schemas.microsoft.com/office/drawing/2014/main" id="{00000000-0008-0000-0000-0000551F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8022" name="Text Box 2">
          <a:extLst>
            <a:ext uri="{FF2B5EF4-FFF2-40B4-BE49-F238E27FC236}">
              <a16:creationId xmlns:a16="http://schemas.microsoft.com/office/drawing/2014/main" id="{00000000-0008-0000-0000-0000561F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8023" name="Text Box 2">
          <a:extLst>
            <a:ext uri="{FF2B5EF4-FFF2-40B4-BE49-F238E27FC236}">
              <a16:creationId xmlns:a16="http://schemas.microsoft.com/office/drawing/2014/main" id="{00000000-0008-0000-0000-0000571F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36736"/>
    <xdr:sp macro="" textlink="">
      <xdr:nvSpPr>
        <xdr:cNvPr id="8024" name="Text Box 2">
          <a:extLst>
            <a:ext uri="{FF2B5EF4-FFF2-40B4-BE49-F238E27FC236}">
              <a16:creationId xmlns:a16="http://schemas.microsoft.com/office/drawing/2014/main" id="{00000000-0008-0000-0000-0000581F0000}"/>
            </a:ext>
          </a:extLst>
        </xdr:cNvPr>
        <xdr:cNvSpPr txBox="1">
          <a:spLocks noChangeArrowheads="1"/>
        </xdr:cNvSpPr>
      </xdr:nvSpPr>
      <xdr:spPr bwMode="auto">
        <a:xfrm>
          <a:off x="10487025" y="14535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8025" name="Text Box 2">
          <a:extLst>
            <a:ext uri="{FF2B5EF4-FFF2-40B4-BE49-F238E27FC236}">
              <a16:creationId xmlns:a16="http://schemas.microsoft.com/office/drawing/2014/main" id="{00000000-0008-0000-0000-0000591F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8026" name="Text Box 2">
          <a:extLst>
            <a:ext uri="{FF2B5EF4-FFF2-40B4-BE49-F238E27FC236}">
              <a16:creationId xmlns:a16="http://schemas.microsoft.com/office/drawing/2014/main" id="{00000000-0008-0000-0000-00005A1F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8027" name="Text Box 2">
          <a:extLst>
            <a:ext uri="{FF2B5EF4-FFF2-40B4-BE49-F238E27FC236}">
              <a16:creationId xmlns:a16="http://schemas.microsoft.com/office/drawing/2014/main" id="{00000000-0008-0000-0000-00005B1F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8028" name="Text Box 2">
          <a:extLst>
            <a:ext uri="{FF2B5EF4-FFF2-40B4-BE49-F238E27FC236}">
              <a16:creationId xmlns:a16="http://schemas.microsoft.com/office/drawing/2014/main" id="{00000000-0008-0000-0000-00005C1F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8029" name="Text Box 2">
          <a:extLst>
            <a:ext uri="{FF2B5EF4-FFF2-40B4-BE49-F238E27FC236}">
              <a16:creationId xmlns:a16="http://schemas.microsoft.com/office/drawing/2014/main" id="{00000000-0008-0000-0000-00005D1F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8030" name="Text Box 2">
          <a:extLst>
            <a:ext uri="{FF2B5EF4-FFF2-40B4-BE49-F238E27FC236}">
              <a16:creationId xmlns:a16="http://schemas.microsoft.com/office/drawing/2014/main" id="{00000000-0008-0000-0000-00005E1F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8031" name="Text Box 2">
          <a:extLst>
            <a:ext uri="{FF2B5EF4-FFF2-40B4-BE49-F238E27FC236}">
              <a16:creationId xmlns:a16="http://schemas.microsoft.com/office/drawing/2014/main" id="{00000000-0008-0000-0000-00005F1F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8032" name="Text Box 2">
          <a:extLst>
            <a:ext uri="{FF2B5EF4-FFF2-40B4-BE49-F238E27FC236}">
              <a16:creationId xmlns:a16="http://schemas.microsoft.com/office/drawing/2014/main" id="{00000000-0008-0000-0000-0000601F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8033" name="Text Box 2">
          <a:extLst>
            <a:ext uri="{FF2B5EF4-FFF2-40B4-BE49-F238E27FC236}">
              <a16:creationId xmlns:a16="http://schemas.microsoft.com/office/drawing/2014/main" id="{00000000-0008-0000-0000-0000611F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259079"/>
    <xdr:sp macro="" textlink="">
      <xdr:nvSpPr>
        <xdr:cNvPr id="8034" name="Text Box 2">
          <a:extLst>
            <a:ext uri="{FF2B5EF4-FFF2-40B4-BE49-F238E27FC236}">
              <a16:creationId xmlns:a16="http://schemas.microsoft.com/office/drawing/2014/main" id="{00000000-0008-0000-0000-0000621F0000}"/>
            </a:ext>
          </a:extLst>
        </xdr:cNvPr>
        <xdr:cNvSpPr txBox="1">
          <a:spLocks noChangeArrowheads="1"/>
        </xdr:cNvSpPr>
      </xdr:nvSpPr>
      <xdr:spPr bwMode="auto">
        <a:xfrm>
          <a:off x="10487025" y="14535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8035" name="Text Box 100">
          <a:extLst>
            <a:ext uri="{FF2B5EF4-FFF2-40B4-BE49-F238E27FC236}">
              <a16:creationId xmlns:a16="http://schemas.microsoft.com/office/drawing/2014/main" id="{00000000-0008-0000-0000-000063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8036" name="Text Box 101">
          <a:extLst>
            <a:ext uri="{FF2B5EF4-FFF2-40B4-BE49-F238E27FC236}">
              <a16:creationId xmlns:a16="http://schemas.microsoft.com/office/drawing/2014/main" id="{00000000-0008-0000-0000-000064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8037" name="Text Box 102">
          <a:extLst>
            <a:ext uri="{FF2B5EF4-FFF2-40B4-BE49-F238E27FC236}">
              <a16:creationId xmlns:a16="http://schemas.microsoft.com/office/drawing/2014/main" id="{00000000-0008-0000-0000-000065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8038" name="Text Box 103">
          <a:extLst>
            <a:ext uri="{FF2B5EF4-FFF2-40B4-BE49-F238E27FC236}">
              <a16:creationId xmlns:a16="http://schemas.microsoft.com/office/drawing/2014/main" id="{00000000-0008-0000-0000-000066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8039" name="Text Box 104">
          <a:extLst>
            <a:ext uri="{FF2B5EF4-FFF2-40B4-BE49-F238E27FC236}">
              <a16:creationId xmlns:a16="http://schemas.microsoft.com/office/drawing/2014/main" id="{00000000-0008-0000-0000-000067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8040" name="Text Box 105">
          <a:extLst>
            <a:ext uri="{FF2B5EF4-FFF2-40B4-BE49-F238E27FC236}">
              <a16:creationId xmlns:a16="http://schemas.microsoft.com/office/drawing/2014/main" id="{00000000-0008-0000-0000-000068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8041" name="Text Box 106">
          <a:extLst>
            <a:ext uri="{FF2B5EF4-FFF2-40B4-BE49-F238E27FC236}">
              <a16:creationId xmlns:a16="http://schemas.microsoft.com/office/drawing/2014/main" id="{00000000-0008-0000-0000-000069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8042" name="Text Box 107">
          <a:extLst>
            <a:ext uri="{FF2B5EF4-FFF2-40B4-BE49-F238E27FC236}">
              <a16:creationId xmlns:a16="http://schemas.microsoft.com/office/drawing/2014/main" id="{00000000-0008-0000-0000-00006A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8043" name="Text Box 108">
          <a:extLst>
            <a:ext uri="{FF2B5EF4-FFF2-40B4-BE49-F238E27FC236}">
              <a16:creationId xmlns:a16="http://schemas.microsoft.com/office/drawing/2014/main" id="{00000000-0008-0000-0000-00006B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8044" name="Text Box 109">
          <a:extLst>
            <a:ext uri="{FF2B5EF4-FFF2-40B4-BE49-F238E27FC236}">
              <a16:creationId xmlns:a16="http://schemas.microsoft.com/office/drawing/2014/main" id="{00000000-0008-0000-0000-00006C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8045" name="Text Box 2">
          <a:extLst>
            <a:ext uri="{FF2B5EF4-FFF2-40B4-BE49-F238E27FC236}">
              <a16:creationId xmlns:a16="http://schemas.microsoft.com/office/drawing/2014/main" id="{00000000-0008-0000-0000-00006D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8046" name="Text Box 2">
          <a:extLst>
            <a:ext uri="{FF2B5EF4-FFF2-40B4-BE49-F238E27FC236}">
              <a16:creationId xmlns:a16="http://schemas.microsoft.com/office/drawing/2014/main" id="{00000000-0008-0000-0000-00006E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8047" name="Text Box 2">
          <a:extLst>
            <a:ext uri="{FF2B5EF4-FFF2-40B4-BE49-F238E27FC236}">
              <a16:creationId xmlns:a16="http://schemas.microsoft.com/office/drawing/2014/main" id="{00000000-0008-0000-0000-00006F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8048" name="Text Box 2">
          <a:extLst>
            <a:ext uri="{FF2B5EF4-FFF2-40B4-BE49-F238E27FC236}">
              <a16:creationId xmlns:a16="http://schemas.microsoft.com/office/drawing/2014/main" id="{00000000-0008-0000-0000-000070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8049" name="Text Box 2">
          <a:extLst>
            <a:ext uri="{FF2B5EF4-FFF2-40B4-BE49-F238E27FC236}">
              <a16:creationId xmlns:a16="http://schemas.microsoft.com/office/drawing/2014/main" id="{00000000-0008-0000-0000-000071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8050" name="Text Box 2">
          <a:extLst>
            <a:ext uri="{FF2B5EF4-FFF2-40B4-BE49-F238E27FC236}">
              <a16:creationId xmlns:a16="http://schemas.microsoft.com/office/drawing/2014/main" id="{00000000-0008-0000-0000-000072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8051" name="Text Box 2">
          <a:extLst>
            <a:ext uri="{FF2B5EF4-FFF2-40B4-BE49-F238E27FC236}">
              <a16:creationId xmlns:a16="http://schemas.microsoft.com/office/drawing/2014/main" id="{00000000-0008-0000-0000-000073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8052" name="Text Box 2">
          <a:extLst>
            <a:ext uri="{FF2B5EF4-FFF2-40B4-BE49-F238E27FC236}">
              <a16:creationId xmlns:a16="http://schemas.microsoft.com/office/drawing/2014/main" id="{00000000-0008-0000-0000-000074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8053" name="Text Box 2">
          <a:extLst>
            <a:ext uri="{FF2B5EF4-FFF2-40B4-BE49-F238E27FC236}">
              <a16:creationId xmlns:a16="http://schemas.microsoft.com/office/drawing/2014/main" id="{00000000-0008-0000-0000-000075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8490" cy="161924"/>
    <xdr:sp macro="" textlink="">
      <xdr:nvSpPr>
        <xdr:cNvPr id="8054" name="Text Box 2">
          <a:extLst>
            <a:ext uri="{FF2B5EF4-FFF2-40B4-BE49-F238E27FC236}">
              <a16:creationId xmlns:a16="http://schemas.microsoft.com/office/drawing/2014/main" id="{00000000-0008-0000-0000-000076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8055" name="Text Box 2">
          <a:extLst>
            <a:ext uri="{FF2B5EF4-FFF2-40B4-BE49-F238E27FC236}">
              <a16:creationId xmlns:a16="http://schemas.microsoft.com/office/drawing/2014/main" id="{00000000-0008-0000-0000-0000771F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8056" name="Text Box 2">
          <a:extLst>
            <a:ext uri="{FF2B5EF4-FFF2-40B4-BE49-F238E27FC236}">
              <a16:creationId xmlns:a16="http://schemas.microsoft.com/office/drawing/2014/main" id="{00000000-0008-0000-0000-0000781F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8057" name="Text Box 2">
          <a:extLst>
            <a:ext uri="{FF2B5EF4-FFF2-40B4-BE49-F238E27FC236}">
              <a16:creationId xmlns:a16="http://schemas.microsoft.com/office/drawing/2014/main" id="{00000000-0008-0000-0000-0000791F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8058" name="Text Box 2">
          <a:extLst>
            <a:ext uri="{FF2B5EF4-FFF2-40B4-BE49-F238E27FC236}">
              <a16:creationId xmlns:a16="http://schemas.microsoft.com/office/drawing/2014/main" id="{00000000-0008-0000-0000-00007A1F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8059" name="Text Box 2">
          <a:extLst>
            <a:ext uri="{FF2B5EF4-FFF2-40B4-BE49-F238E27FC236}">
              <a16:creationId xmlns:a16="http://schemas.microsoft.com/office/drawing/2014/main" id="{00000000-0008-0000-0000-00007B1F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8060" name="Text Box 2">
          <a:extLst>
            <a:ext uri="{FF2B5EF4-FFF2-40B4-BE49-F238E27FC236}">
              <a16:creationId xmlns:a16="http://schemas.microsoft.com/office/drawing/2014/main" id="{00000000-0008-0000-0000-00007C1F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8061" name="Text Box 2">
          <a:extLst>
            <a:ext uri="{FF2B5EF4-FFF2-40B4-BE49-F238E27FC236}">
              <a16:creationId xmlns:a16="http://schemas.microsoft.com/office/drawing/2014/main" id="{00000000-0008-0000-0000-00007D1F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8062" name="Text Box 2">
          <a:extLst>
            <a:ext uri="{FF2B5EF4-FFF2-40B4-BE49-F238E27FC236}">
              <a16:creationId xmlns:a16="http://schemas.microsoft.com/office/drawing/2014/main" id="{00000000-0008-0000-0000-00007E1F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8063" name="Text Box 2">
          <a:extLst>
            <a:ext uri="{FF2B5EF4-FFF2-40B4-BE49-F238E27FC236}">
              <a16:creationId xmlns:a16="http://schemas.microsoft.com/office/drawing/2014/main" id="{00000000-0008-0000-0000-00007F1F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8064" name="Text Box 2">
          <a:extLst>
            <a:ext uri="{FF2B5EF4-FFF2-40B4-BE49-F238E27FC236}">
              <a16:creationId xmlns:a16="http://schemas.microsoft.com/office/drawing/2014/main" id="{00000000-0008-0000-0000-0000801F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8065" name="Text Box 2">
          <a:extLst>
            <a:ext uri="{FF2B5EF4-FFF2-40B4-BE49-F238E27FC236}">
              <a16:creationId xmlns:a16="http://schemas.microsoft.com/office/drawing/2014/main" id="{00000000-0008-0000-0000-000081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8066" name="Text Box 2">
          <a:extLst>
            <a:ext uri="{FF2B5EF4-FFF2-40B4-BE49-F238E27FC236}">
              <a16:creationId xmlns:a16="http://schemas.microsoft.com/office/drawing/2014/main" id="{00000000-0008-0000-0000-000082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8067" name="Text Box 2">
          <a:extLst>
            <a:ext uri="{FF2B5EF4-FFF2-40B4-BE49-F238E27FC236}">
              <a16:creationId xmlns:a16="http://schemas.microsoft.com/office/drawing/2014/main" id="{00000000-0008-0000-0000-000083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8068" name="Text Box 2">
          <a:extLst>
            <a:ext uri="{FF2B5EF4-FFF2-40B4-BE49-F238E27FC236}">
              <a16:creationId xmlns:a16="http://schemas.microsoft.com/office/drawing/2014/main" id="{00000000-0008-0000-0000-000084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8069" name="Text Box 2">
          <a:extLst>
            <a:ext uri="{FF2B5EF4-FFF2-40B4-BE49-F238E27FC236}">
              <a16:creationId xmlns:a16="http://schemas.microsoft.com/office/drawing/2014/main" id="{00000000-0008-0000-0000-000085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8070" name="Text Box 2">
          <a:extLst>
            <a:ext uri="{FF2B5EF4-FFF2-40B4-BE49-F238E27FC236}">
              <a16:creationId xmlns:a16="http://schemas.microsoft.com/office/drawing/2014/main" id="{00000000-0008-0000-0000-000086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8071" name="Text Box 2">
          <a:extLst>
            <a:ext uri="{FF2B5EF4-FFF2-40B4-BE49-F238E27FC236}">
              <a16:creationId xmlns:a16="http://schemas.microsoft.com/office/drawing/2014/main" id="{00000000-0008-0000-0000-000087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8072" name="Text Box 2">
          <a:extLst>
            <a:ext uri="{FF2B5EF4-FFF2-40B4-BE49-F238E27FC236}">
              <a16:creationId xmlns:a16="http://schemas.microsoft.com/office/drawing/2014/main" id="{00000000-0008-0000-0000-000088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8073" name="Text Box 2">
          <a:extLst>
            <a:ext uri="{FF2B5EF4-FFF2-40B4-BE49-F238E27FC236}">
              <a16:creationId xmlns:a16="http://schemas.microsoft.com/office/drawing/2014/main" id="{00000000-0008-0000-0000-000089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8074" name="Text Box 2">
          <a:extLst>
            <a:ext uri="{FF2B5EF4-FFF2-40B4-BE49-F238E27FC236}">
              <a16:creationId xmlns:a16="http://schemas.microsoft.com/office/drawing/2014/main" id="{00000000-0008-0000-0000-00008A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8075" name="Text Box 2">
          <a:extLst>
            <a:ext uri="{FF2B5EF4-FFF2-40B4-BE49-F238E27FC236}">
              <a16:creationId xmlns:a16="http://schemas.microsoft.com/office/drawing/2014/main" id="{00000000-0008-0000-0000-00008B1F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8076" name="Text Box 2">
          <a:extLst>
            <a:ext uri="{FF2B5EF4-FFF2-40B4-BE49-F238E27FC236}">
              <a16:creationId xmlns:a16="http://schemas.microsoft.com/office/drawing/2014/main" id="{00000000-0008-0000-0000-00008C1F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8077" name="Text Box 2">
          <a:extLst>
            <a:ext uri="{FF2B5EF4-FFF2-40B4-BE49-F238E27FC236}">
              <a16:creationId xmlns:a16="http://schemas.microsoft.com/office/drawing/2014/main" id="{00000000-0008-0000-0000-00008D1F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8078" name="Text Box 2">
          <a:extLst>
            <a:ext uri="{FF2B5EF4-FFF2-40B4-BE49-F238E27FC236}">
              <a16:creationId xmlns:a16="http://schemas.microsoft.com/office/drawing/2014/main" id="{00000000-0008-0000-0000-00008E1F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8079" name="Text Box 2">
          <a:extLst>
            <a:ext uri="{FF2B5EF4-FFF2-40B4-BE49-F238E27FC236}">
              <a16:creationId xmlns:a16="http://schemas.microsoft.com/office/drawing/2014/main" id="{00000000-0008-0000-0000-00008F1F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8080" name="Text Box 2">
          <a:extLst>
            <a:ext uri="{FF2B5EF4-FFF2-40B4-BE49-F238E27FC236}">
              <a16:creationId xmlns:a16="http://schemas.microsoft.com/office/drawing/2014/main" id="{00000000-0008-0000-0000-0000901F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8081" name="Text Box 2">
          <a:extLst>
            <a:ext uri="{FF2B5EF4-FFF2-40B4-BE49-F238E27FC236}">
              <a16:creationId xmlns:a16="http://schemas.microsoft.com/office/drawing/2014/main" id="{00000000-0008-0000-0000-0000911F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8082" name="Text Box 2">
          <a:extLst>
            <a:ext uri="{FF2B5EF4-FFF2-40B4-BE49-F238E27FC236}">
              <a16:creationId xmlns:a16="http://schemas.microsoft.com/office/drawing/2014/main" id="{00000000-0008-0000-0000-0000921F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8083" name="Text Box 2">
          <a:extLst>
            <a:ext uri="{FF2B5EF4-FFF2-40B4-BE49-F238E27FC236}">
              <a16:creationId xmlns:a16="http://schemas.microsoft.com/office/drawing/2014/main" id="{00000000-0008-0000-0000-0000931F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375472"/>
    <xdr:sp macro="" textlink="">
      <xdr:nvSpPr>
        <xdr:cNvPr id="8084" name="Text Box 2">
          <a:extLst>
            <a:ext uri="{FF2B5EF4-FFF2-40B4-BE49-F238E27FC236}">
              <a16:creationId xmlns:a16="http://schemas.microsoft.com/office/drawing/2014/main" id="{00000000-0008-0000-0000-0000941F0000}"/>
            </a:ext>
          </a:extLst>
        </xdr:cNvPr>
        <xdr:cNvSpPr txBox="1">
          <a:spLocks noChangeArrowheads="1"/>
        </xdr:cNvSpPr>
      </xdr:nvSpPr>
      <xdr:spPr bwMode="auto">
        <a:xfrm>
          <a:off x="10487025" y="14535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8085" name="Text Box 2">
          <a:extLst>
            <a:ext uri="{FF2B5EF4-FFF2-40B4-BE49-F238E27FC236}">
              <a16:creationId xmlns:a16="http://schemas.microsoft.com/office/drawing/2014/main" id="{00000000-0008-0000-0000-000095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8086" name="Text Box 2">
          <a:extLst>
            <a:ext uri="{FF2B5EF4-FFF2-40B4-BE49-F238E27FC236}">
              <a16:creationId xmlns:a16="http://schemas.microsoft.com/office/drawing/2014/main" id="{00000000-0008-0000-0000-000096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8087" name="Text Box 2">
          <a:extLst>
            <a:ext uri="{FF2B5EF4-FFF2-40B4-BE49-F238E27FC236}">
              <a16:creationId xmlns:a16="http://schemas.microsoft.com/office/drawing/2014/main" id="{00000000-0008-0000-0000-000097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8088" name="Text Box 2">
          <a:extLst>
            <a:ext uri="{FF2B5EF4-FFF2-40B4-BE49-F238E27FC236}">
              <a16:creationId xmlns:a16="http://schemas.microsoft.com/office/drawing/2014/main" id="{00000000-0008-0000-0000-000098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8089" name="Text Box 2">
          <a:extLst>
            <a:ext uri="{FF2B5EF4-FFF2-40B4-BE49-F238E27FC236}">
              <a16:creationId xmlns:a16="http://schemas.microsoft.com/office/drawing/2014/main" id="{00000000-0008-0000-0000-000099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8090" name="Text Box 2">
          <a:extLst>
            <a:ext uri="{FF2B5EF4-FFF2-40B4-BE49-F238E27FC236}">
              <a16:creationId xmlns:a16="http://schemas.microsoft.com/office/drawing/2014/main" id="{00000000-0008-0000-0000-00009A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8091" name="Text Box 2">
          <a:extLst>
            <a:ext uri="{FF2B5EF4-FFF2-40B4-BE49-F238E27FC236}">
              <a16:creationId xmlns:a16="http://schemas.microsoft.com/office/drawing/2014/main" id="{00000000-0008-0000-0000-00009B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8092" name="Text Box 2">
          <a:extLst>
            <a:ext uri="{FF2B5EF4-FFF2-40B4-BE49-F238E27FC236}">
              <a16:creationId xmlns:a16="http://schemas.microsoft.com/office/drawing/2014/main" id="{00000000-0008-0000-0000-00009C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8093" name="Text Box 2">
          <a:extLst>
            <a:ext uri="{FF2B5EF4-FFF2-40B4-BE49-F238E27FC236}">
              <a16:creationId xmlns:a16="http://schemas.microsoft.com/office/drawing/2014/main" id="{00000000-0008-0000-0000-00009D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8094" name="Text Box 2">
          <a:extLst>
            <a:ext uri="{FF2B5EF4-FFF2-40B4-BE49-F238E27FC236}">
              <a16:creationId xmlns:a16="http://schemas.microsoft.com/office/drawing/2014/main" id="{00000000-0008-0000-0000-00009E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8095" name="Text Box 2">
          <a:extLst>
            <a:ext uri="{FF2B5EF4-FFF2-40B4-BE49-F238E27FC236}">
              <a16:creationId xmlns:a16="http://schemas.microsoft.com/office/drawing/2014/main" id="{00000000-0008-0000-0000-00009F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8096" name="Text Box 2">
          <a:extLst>
            <a:ext uri="{FF2B5EF4-FFF2-40B4-BE49-F238E27FC236}">
              <a16:creationId xmlns:a16="http://schemas.microsoft.com/office/drawing/2014/main" id="{00000000-0008-0000-0000-0000A0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8097" name="Text Box 2">
          <a:extLst>
            <a:ext uri="{FF2B5EF4-FFF2-40B4-BE49-F238E27FC236}">
              <a16:creationId xmlns:a16="http://schemas.microsoft.com/office/drawing/2014/main" id="{00000000-0008-0000-0000-0000A1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8098" name="Text Box 2">
          <a:extLst>
            <a:ext uri="{FF2B5EF4-FFF2-40B4-BE49-F238E27FC236}">
              <a16:creationId xmlns:a16="http://schemas.microsoft.com/office/drawing/2014/main" id="{00000000-0008-0000-0000-0000A2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8099" name="Text Box 2">
          <a:extLst>
            <a:ext uri="{FF2B5EF4-FFF2-40B4-BE49-F238E27FC236}">
              <a16:creationId xmlns:a16="http://schemas.microsoft.com/office/drawing/2014/main" id="{00000000-0008-0000-0000-0000A3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8490" cy="161924"/>
    <xdr:sp macro="" textlink="">
      <xdr:nvSpPr>
        <xdr:cNvPr id="8100" name="Text Box 2">
          <a:extLst>
            <a:ext uri="{FF2B5EF4-FFF2-40B4-BE49-F238E27FC236}">
              <a16:creationId xmlns:a16="http://schemas.microsoft.com/office/drawing/2014/main" id="{00000000-0008-0000-0000-0000A41F0000}"/>
            </a:ext>
          </a:extLst>
        </xdr:cNvPr>
        <xdr:cNvSpPr txBox="1">
          <a:spLocks noChangeArrowheads="1"/>
        </xdr:cNvSpPr>
      </xdr:nvSpPr>
      <xdr:spPr bwMode="auto">
        <a:xfrm>
          <a:off x="400050" y="14535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8101" name="Text Box 2">
          <a:extLst>
            <a:ext uri="{FF2B5EF4-FFF2-40B4-BE49-F238E27FC236}">
              <a16:creationId xmlns:a16="http://schemas.microsoft.com/office/drawing/2014/main" id="{00000000-0008-0000-0000-0000A51F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8102" name="Text Box 2">
          <a:extLst>
            <a:ext uri="{FF2B5EF4-FFF2-40B4-BE49-F238E27FC236}">
              <a16:creationId xmlns:a16="http://schemas.microsoft.com/office/drawing/2014/main" id="{00000000-0008-0000-0000-0000A61F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8103" name="Text Box 2">
          <a:extLst>
            <a:ext uri="{FF2B5EF4-FFF2-40B4-BE49-F238E27FC236}">
              <a16:creationId xmlns:a16="http://schemas.microsoft.com/office/drawing/2014/main" id="{00000000-0008-0000-0000-0000A71F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8104" name="Text Box 2">
          <a:extLst>
            <a:ext uri="{FF2B5EF4-FFF2-40B4-BE49-F238E27FC236}">
              <a16:creationId xmlns:a16="http://schemas.microsoft.com/office/drawing/2014/main" id="{00000000-0008-0000-0000-0000A81F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8105" name="Text Box 2">
          <a:extLst>
            <a:ext uri="{FF2B5EF4-FFF2-40B4-BE49-F238E27FC236}">
              <a16:creationId xmlns:a16="http://schemas.microsoft.com/office/drawing/2014/main" id="{00000000-0008-0000-0000-0000A91F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8106" name="Text Box 2">
          <a:extLst>
            <a:ext uri="{FF2B5EF4-FFF2-40B4-BE49-F238E27FC236}">
              <a16:creationId xmlns:a16="http://schemas.microsoft.com/office/drawing/2014/main" id="{00000000-0008-0000-0000-0000AA1F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8107" name="Text Box 2">
          <a:extLst>
            <a:ext uri="{FF2B5EF4-FFF2-40B4-BE49-F238E27FC236}">
              <a16:creationId xmlns:a16="http://schemas.microsoft.com/office/drawing/2014/main" id="{00000000-0008-0000-0000-0000AB1F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8108" name="Text Box 2">
          <a:extLst>
            <a:ext uri="{FF2B5EF4-FFF2-40B4-BE49-F238E27FC236}">
              <a16:creationId xmlns:a16="http://schemas.microsoft.com/office/drawing/2014/main" id="{00000000-0008-0000-0000-0000AC1F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8109" name="Text Box 2">
          <a:extLst>
            <a:ext uri="{FF2B5EF4-FFF2-40B4-BE49-F238E27FC236}">
              <a16:creationId xmlns:a16="http://schemas.microsoft.com/office/drawing/2014/main" id="{00000000-0008-0000-0000-0000AD1F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8110" name="Text Box 2">
          <a:extLst>
            <a:ext uri="{FF2B5EF4-FFF2-40B4-BE49-F238E27FC236}">
              <a16:creationId xmlns:a16="http://schemas.microsoft.com/office/drawing/2014/main" id="{00000000-0008-0000-0000-0000AE1F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8111" name="Text Box 2">
          <a:extLst>
            <a:ext uri="{FF2B5EF4-FFF2-40B4-BE49-F238E27FC236}">
              <a16:creationId xmlns:a16="http://schemas.microsoft.com/office/drawing/2014/main" id="{00000000-0008-0000-0000-0000AF1F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8112" name="Text Box 2">
          <a:extLst>
            <a:ext uri="{FF2B5EF4-FFF2-40B4-BE49-F238E27FC236}">
              <a16:creationId xmlns:a16="http://schemas.microsoft.com/office/drawing/2014/main" id="{00000000-0008-0000-0000-0000B01F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8113" name="Text Box 2">
          <a:extLst>
            <a:ext uri="{FF2B5EF4-FFF2-40B4-BE49-F238E27FC236}">
              <a16:creationId xmlns:a16="http://schemas.microsoft.com/office/drawing/2014/main" id="{00000000-0008-0000-0000-0000B11F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8114" name="Text Box 2">
          <a:extLst>
            <a:ext uri="{FF2B5EF4-FFF2-40B4-BE49-F238E27FC236}">
              <a16:creationId xmlns:a16="http://schemas.microsoft.com/office/drawing/2014/main" id="{00000000-0008-0000-0000-0000B21F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8115" name="Text Box 2">
          <a:extLst>
            <a:ext uri="{FF2B5EF4-FFF2-40B4-BE49-F238E27FC236}">
              <a16:creationId xmlns:a16="http://schemas.microsoft.com/office/drawing/2014/main" id="{00000000-0008-0000-0000-0000B31F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8116" name="Text Box 2">
          <a:extLst>
            <a:ext uri="{FF2B5EF4-FFF2-40B4-BE49-F238E27FC236}">
              <a16:creationId xmlns:a16="http://schemas.microsoft.com/office/drawing/2014/main" id="{00000000-0008-0000-0000-0000B41F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8117" name="Text Box 2">
          <a:extLst>
            <a:ext uri="{FF2B5EF4-FFF2-40B4-BE49-F238E27FC236}">
              <a16:creationId xmlns:a16="http://schemas.microsoft.com/office/drawing/2014/main" id="{00000000-0008-0000-0000-0000B51F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8118" name="Text Box 2">
          <a:extLst>
            <a:ext uri="{FF2B5EF4-FFF2-40B4-BE49-F238E27FC236}">
              <a16:creationId xmlns:a16="http://schemas.microsoft.com/office/drawing/2014/main" id="{00000000-0008-0000-0000-0000B61F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8119" name="Text Box 2">
          <a:extLst>
            <a:ext uri="{FF2B5EF4-FFF2-40B4-BE49-F238E27FC236}">
              <a16:creationId xmlns:a16="http://schemas.microsoft.com/office/drawing/2014/main" id="{00000000-0008-0000-0000-0000B71F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608998"/>
    <xdr:sp macro="" textlink="">
      <xdr:nvSpPr>
        <xdr:cNvPr id="8120" name="Text Box 2">
          <a:extLst>
            <a:ext uri="{FF2B5EF4-FFF2-40B4-BE49-F238E27FC236}">
              <a16:creationId xmlns:a16="http://schemas.microsoft.com/office/drawing/2014/main" id="{00000000-0008-0000-0000-0000B81F0000}"/>
            </a:ext>
          </a:extLst>
        </xdr:cNvPr>
        <xdr:cNvSpPr txBox="1">
          <a:spLocks noChangeArrowheads="1"/>
        </xdr:cNvSpPr>
      </xdr:nvSpPr>
      <xdr:spPr bwMode="auto">
        <a:xfrm>
          <a:off x="10487025" y="145351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8121" name="Text Box 2">
          <a:extLst>
            <a:ext uri="{FF2B5EF4-FFF2-40B4-BE49-F238E27FC236}">
              <a16:creationId xmlns:a16="http://schemas.microsoft.com/office/drawing/2014/main" id="{00000000-0008-0000-0000-0000B91F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8122" name="Text Box 2">
          <a:extLst>
            <a:ext uri="{FF2B5EF4-FFF2-40B4-BE49-F238E27FC236}">
              <a16:creationId xmlns:a16="http://schemas.microsoft.com/office/drawing/2014/main" id="{00000000-0008-0000-0000-0000BA1F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8123" name="Text Box 2">
          <a:extLst>
            <a:ext uri="{FF2B5EF4-FFF2-40B4-BE49-F238E27FC236}">
              <a16:creationId xmlns:a16="http://schemas.microsoft.com/office/drawing/2014/main" id="{00000000-0008-0000-0000-0000BB1F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8124" name="Text Box 2">
          <a:extLst>
            <a:ext uri="{FF2B5EF4-FFF2-40B4-BE49-F238E27FC236}">
              <a16:creationId xmlns:a16="http://schemas.microsoft.com/office/drawing/2014/main" id="{00000000-0008-0000-0000-0000BC1F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8125" name="Text Box 2">
          <a:extLst>
            <a:ext uri="{FF2B5EF4-FFF2-40B4-BE49-F238E27FC236}">
              <a16:creationId xmlns:a16="http://schemas.microsoft.com/office/drawing/2014/main" id="{00000000-0008-0000-0000-0000BD1F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8126" name="Text Box 2">
          <a:extLst>
            <a:ext uri="{FF2B5EF4-FFF2-40B4-BE49-F238E27FC236}">
              <a16:creationId xmlns:a16="http://schemas.microsoft.com/office/drawing/2014/main" id="{00000000-0008-0000-0000-0000BE1F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8127" name="Text Box 2">
          <a:extLst>
            <a:ext uri="{FF2B5EF4-FFF2-40B4-BE49-F238E27FC236}">
              <a16:creationId xmlns:a16="http://schemas.microsoft.com/office/drawing/2014/main" id="{00000000-0008-0000-0000-0000BF1F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8128" name="Text Box 2">
          <a:extLst>
            <a:ext uri="{FF2B5EF4-FFF2-40B4-BE49-F238E27FC236}">
              <a16:creationId xmlns:a16="http://schemas.microsoft.com/office/drawing/2014/main" id="{00000000-0008-0000-0000-0000C01F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8129" name="Text Box 2">
          <a:extLst>
            <a:ext uri="{FF2B5EF4-FFF2-40B4-BE49-F238E27FC236}">
              <a16:creationId xmlns:a16="http://schemas.microsoft.com/office/drawing/2014/main" id="{00000000-0008-0000-0000-0000C11F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570898"/>
    <xdr:sp macro="" textlink="">
      <xdr:nvSpPr>
        <xdr:cNvPr id="8130" name="Text Box 2">
          <a:extLst>
            <a:ext uri="{FF2B5EF4-FFF2-40B4-BE49-F238E27FC236}">
              <a16:creationId xmlns:a16="http://schemas.microsoft.com/office/drawing/2014/main" id="{00000000-0008-0000-0000-0000C21F0000}"/>
            </a:ext>
          </a:extLst>
        </xdr:cNvPr>
        <xdr:cNvSpPr txBox="1">
          <a:spLocks noChangeArrowheads="1"/>
        </xdr:cNvSpPr>
      </xdr:nvSpPr>
      <xdr:spPr bwMode="auto">
        <a:xfrm>
          <a:off x="10487025" y="145351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8131" name="Text Box 100">
          <a:extLst>
            <a:ext uri="{FF2B5EF4-FFF2-40B4-BE49-F238E27FC236}">
              <a16:creationId xmlns:a16="http://schemas.microsoft.com/office/drawing/2014/main" id="{00000000-0008-0000-0000-0000C3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8132" name="Text Box 101">
          <a:extLst>
            <a:ext uri="{FF2B5EF4-FFF2-40B4-BE49-F238E27FC236}">
              <a16:creationId xmlns:a16="http://schemas.microsoft.com/office/drawing/2014/main" id="{00000000-0008-0000-0000-0000C4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8133" name="Text Box 102">
          <a:extLst>
            <a:ext uri="{FF2B5EF4-FFF2-40B4-BE49-F238E27FC236}">
              <a16:creationId xmlns:a16="http://schemas.microsoft.com/office/drawing/2014/main" id="{00000000-0008-0000-0000-0000C5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8134" name="Text Box 103">
          <a:extLst>
            <a:ext uri="{FF2B5EF4-FFF2-40B4-BE49-F238E27FC236}">
              <a16:creationId xmlns:a16="http://schemas.microsoft.com/office/drawing/2014/main" id="{00000000-0008-0000-0000-0000C6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8135" name="Text Box 104">
          <a:extLst>
            <a:ext uri="{FF2B5EF4-FFF2-40B4-BE49-F238E27FC236}">
              <a16:creationId xmlns:a16="http://schemas.microsoft.com/office/drawing/2014/main" id="{00000000-0008-0000-0000-0000C7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8136" name="Text Box 105">
          <a:extLst>
            <a:ext uri="{FF2B5EF4-FFF2-40B4-BE49-F238E27FC236}">
              <a16:creationId xmlns:a16="http://schemas.microsoft.com/office/drawing/2014/main" id="{00000000-0008-0000-0000-0000C8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8137" name="Text Box 106">
          <a:extLst>
            <a:ext uri="{FF2B5EF4-FFF2-40B4-BE49-F238E27FC236}">
              <a16:creationId xmlns:a16="http://schemas.microsoft.com/office/drawing/2014/main" id="{00000000-0008-0000-0000-0000C9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8138" name="Text Box 107">
          <a:extLst>
            <a:ext uri="{FF2B5EF4-FFF2-40B4-BE49-F238E27FC236}">
              <a16:creationId xmlns:a16="http://schemas.microsoft.com/office/drawing/2014/main" id="{00000000-0008-0000-0000-0000CA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8139" name="Text Box 108">
          <a:extLst>
            <a:ext uri="{FF2B5EF4-FFF2-40B4-BE49-F238E27FC236}">
              <a16:creationId xmlns:a16="http://schemas.microsoft.com/office/drawing/2014/main" id="{00000000-0008-0000-0000-0000CB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8140" name="Text Box 109">
          <a:extLst>
            <a:ext uri="{FF2B5EF4-FFF2-40B4-BE49-F238E27FC236}">
              <a16:creationId xmlns:a16="http://schemas.microsoft.com/office/drawing/2014/main" id="{00000000-0008-0000-0000-0000CC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8141" name="Text Box 2">
          <a:extLst>
            <a:ext uri="{FF2B5EF4-FFF2-40B4-BE49-F238E27FC236}">
              <a16:creationId xmlns:a16="http://schemas.microsoft.com/office/drawing/2014/main" id="{00000000-0008-0000-0000-0000CD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8142" name="Text Box 2">
          <a:extLst>
            <a:ext uri="{FF2B5EF4-FFF2-40B4-BE49-F238E27FC236}">
              <a16:creationId xmlns:a16="http://schemas.microsoft.com/office/drawing/2014/main" id="{00000000-0008-0000-0000-0000CE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8143" name="Text Box 2">
          <a:extLst>
            <a:ext uri="{FF2B5EF4-FFF2-40B4-BE49-F238E27FC236}">
              <a16:creationId xmlns:a16="http://schemas.microsoft.com/office/drawing/2014/main" id="{00000000-0008-0000-0000-0000CF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8144" name="Text Box 2">
          <a:extLst>
            <a:ext uri="{FF2B5EF4-FFF2-40B4-BE49-F238E27FC236}">
              <a16:creationId xmlns:a16="http://schemas.microsoft.com/office/drawing/2014/main" id="{00000000-0008-0000-0000-0000D0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8145" name="Text Box 2">
          <a:extLst>
            <a:ext uri="{FF2B5EF4-FFF2-40B4-BE49-F238E27FC236}">
              <a16:creationId xmlns:a16="http://schemas.microsoft.com/office/drawing/2014/main" id="{00000000-0008-0000-0000-0000D1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8146" name="Text Box 2">
          <a:extLst>
            <a:ext uri="{FF2B5EF4-FFF2-40B4-BE49-F238E27FC236}">
              <a16:creationId xmlns:a16="http://schemas.microsoft.com/office/drawing/2014/main" id="{00000000-0008-0000-0000-0000D2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8147" name="Text Box 2">
          <a:extLst>
            <a:ext uri="{FF2B5EF4-FFF2-40B4-BE49-F238E27FC236}">
              <a16:creationId xmlns:a16="http://schemas.microsoft.com/office/drawing/2014/main" id="{00000000-0008-0000-0000-0000D3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8148" name="Text Box 2">
          <a:extLst>
            <a:ext uri="{FF2B5EF4-FFF2-40B4-BE49-F238E27FC236}">
              <a16:creationId xmlns:a16="http://schemas.microsoft.com/office/drawing/2014/main" id="{00000000-0008-0000-0000-0000D4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8149" name="Text Box 2">
          <a:extLst>
            <a:ext uri="{FF2B5EF4-FFF2-40B4-BE49-F238E27FC236}">
              <a16:creationId xmlns:a16="http://schemas.microsoft.com/office/drawing/2014/main" id="{00000000-0008-0000-0000-0000D5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2166" cy="451037"/>
    <xdr:sp macro="" textlink="">
      <xdr:nvSpPr>
        <xdr:cNvPr id="8150" name="Text Box 2">
          <a:extLst>
            <a:ext uri="{FF2B5EF4-FFF2-40B4-BE49-F238E27FC236}">
              <a16:creationId xmlns:a16="http://schemas.microsoft.com/office/drawing/2014/main" id="{00000000-0008-0000-0000-0000D6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8151" name="Text Box 2">
          <a:extLst>
            <a:ext uri="{FF2B5EF4-FFF2-40B4-BE49-F238E27FC236}">
              <a16:creationId xmlns:a16="http://schemas.microsoft.com/office/drawing/2014/main" id="{00000000-0008-0000-0000-0000D7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8152" name="Text Box 2">
          <a:extLst>
            <a:ext uri="{FF2B5EF4-FFF2-40B4-BE49-F238E27FC236}">
              <a16:creationId xmlns:a16="http://schemas.microsoft.com/office/drawing/2014/main" id="{00000000-0008-0000-0000-0000D8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8153" name="Text Box 2">
          <a:extLst>
            <a:ext uri="{FF2B5EF4-FFF2-40B4-BE49-F238E27FC236}">
              <a16:creationId xmlns:a16="http://schemas.microsoft.com/office/drawing/2014/main" id="{00000000-0008-0000-0000-0000D9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8154" name="Text Box 2">
          <a:extLst>
            <a:ext uri="{FF2B5EF4-FFF2-40B4-BE49-F238E27FC236}">
              <a16:creationId xmlns:a16="http://schemas.microsoft.com/office/drawing/2014/main" id="{00000000-0008-0000-0000-0000DA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8155" name="Text Box 2">
          <a:extLst>
            <a:ext uri="{FF2B5EF4-FFF2-40B4-BE49-F238E27FC236}">
              <a16:creationId xmlns:a16="http://schemas.microsoft.com/office/drawing/2014/main" id="{00000000-0008-0000-0000-0000DB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8156" name="Text Box 2">
          <a:extLst>
            <a:ext uri="{FF2B5EF4-FFF2-40B4-BE49-F238E27FC236}">
              <a16:creationId xmlns:a16="http://schemas.microsoft.com/office/drawing/2014/main" id="{00000000-0008-0000-0000-0000DC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8157" name="Text Box 2">
          <a:extLst>
            <a:ext uri="{FF2B5EF4-FFF2-40B4-BE49-F238E27FC236}">
              <a16:creationId xmlns:a16="http://schemas.microsoft.com/office/drawing/2014/main" id="{00000000-0008-0000-0000-0000DD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8158" name="Text Box 2">
          <a:extLst>
            <a:ext uri="{FF2B5EF4-FFF2-40B4-BE49-F238E27FC236}">
              <a16:creationId xmlns:a16="http://schemas.microsoft.com/office/drawing/2014/main" id="{00000000-0008-0000-0000-0000DE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8159" name="Text Box 2">
          <a:extLst>
            <a:ext uri="{FF2B5EF4-FFF2-40B4-BE49-F238E27FC236}">
              <a16:creationId xmlns:a16="http://schemas.microsoft.com/office/drawing/2014/main" id="{00000000-0008-0000-0000-0000DF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8160" name="Text Box 2">
          <a:extLst>
            <a:ext uri="{FF2B5EF4-FFF2-40B4-BE49-F238E27FC236}">
              <a16:creationId xmlns:a16="http://schemas.microsoft.com/office/drawing/2014/main" id="{00000000-0008-0000-0000-0000E0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8161" name="Text Box 2">
          <a:extLst>
            <a:ext uri="{FF2B5EF4-FFF2-40B4-BE49-F238E27FC236}">
              <a16:creationId xmlns:a16="http://schemas.microsoft.com/office/drawing/2014/main" id="{00000000-0008-0000-0000-0000E1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8162" name="Text Box 2">
          <a:extLst>
            <a:ext uri="{FF2B5EF4-FFF2-40B4-BE49-F238E27FC236}">
              <a16:creationId xmlns:a16="http://schemas.microsoft.com/office/drawing/2014/main" id="{00000000-0008-0000-0000-0000E2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8163" name="Text Box 2">
          <a:extLst>
            <a:ext uri="{FF2B5EF4-FFF2-40B4-BE49-F238E27FC236}">
              <a16:creationId xmlns:a16="http://schemas.microsoft.com/office/drawing/2014/main" id="{00000000-0008-0000-0000-0000E3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8164" name="Text Box 2">
          <a:extLst>
            <a:ext uri="{FF2B5EF4-FFF2-40B4-BE49-F238E27FC236}">
              <a16:creationId xmlns:a16="http://schemas.microsoft.com/office/drawing/2014/main" id="{00000000-0008-0000-0000-0000E4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8165" name="Text Box 2">
          <a:extLst>
            <a:ext uri="{FF2B5EF4-FFF2-40B4-BE49-F238E27FC236}">
              <a16:creationId xmlns:a16="http://schemas.microsoft.com/office/drawing/2014/main" id="{00000000-0008-0000-0000-0000E5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8166" name="Text Box 2">
          <a:extLst>
            <a:ext uri="{FF2B5EF4-FFF2-40B4-BE49-F238E27FC236}">
              <a16:creationId xmlns:a16="http://schemas.microsoft.com/office/drawing/2014/main" id="{00000000-0008-0000-0000-0000E6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8167" name="Text Box 2">
          <a:extLst>
            <a:ext uri="{FF2B5EF4-FFF2-40B4-BE49-F238E27FC236}">
              <a16:creationId xmlns:a16="http://schemas.microsoft.com/office/drawing/2014/main" id="{00000000-0008-0000-0000-0000E7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8168" name="Text Box 2">
          <a:extLst>
            <a:ext uri="{FF2B5EF4-FFF2-40B4-BE49-F238E27FC236}">
              <a16:creationId xmlns:a16="http://schemas.microsoft.com/office/drawing/2014/main" id="{00000000-0008-0000-0000-0000E8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8169" name="Text Box 2">
          <a:extLst>
            <a:ext uri="{FF2B5EF4-FFF2-40B4-BE49-F238E27FC236}">
              <a16:creationId xmlns:a16="http://schemas.microsoft.com/office/drawing/2014/main" id="{00000000-0008-0000-0000-0000E9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8170" name="Text Box 2">
          <a:extLst>
            <a:ext uri="{FF2B5EF4-FFF2-40B4-BE49-F238E27FC236}">
              <a16:creationId xmlns:a16="http://schemas.microsoft.com/office/drawing/2014/main" id="{00000000-0008-0000-0000-0000EA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8171" name="Text Box 2">
          <a:extLst>
            <a:ext uri="{FF2B5EF4-FFF2-40B4-BE49-F238E27FC236}">
              <a16:creationId xmlns:a16="http://schemas.microsoft.com/office/drawing/2014/main" id="{00000000-0008-0000-0000-0000EB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8172" name="Text Box 2">
          <a:extLst>
            <a:ext uri="{FF2B5EF4-FFF2-40B4-BE49-F238E27FC236}">
              <a16:creationId xmlns:a16="http://schemas.microsoft.com/office/drawing/2014/main" id="{00000000-0008-0000-0000-0000EC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8173" name="Text Box 2">
          <a:extLst>
            <a:ext uri="{FF2B5EF4-FFF2-40B4-BE49-F238E27FC236}">
              <a16:creationId xmlns:a16="http://schemas.microsoft.com/office/drawing/2014/main" id="{00000000-0008-0000-0000-0000ED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8174" name="Text Box 2">
          <a:extLst>
            <a:ext uri="{FF2B5EF4-FFF2-40B4-BE49-F238E27FC236}">
              <a16:creationId xmlns:a16="http://schemas.microsoft.com/office/drawing/2014/main" id="{00000000-0008-0000-0000-0000EE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8175" name="Text Box 2">
          <a:extLst>
            <a:ext uri="{FF2B5EF4-FFF2-40B4-BE49-F238E27FC236}">
              <a16:creationId xmlns:a16="http://schemas.microsoft.com/office/drawing/2014/main" id="{00000000-0008-0000-0000-0000EF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8176" name="Text Box 2">
          <a:extLst>
            <a:ext uri="{FF2B5EF4-FFF2-40B4-BE49-F238E27FC236}">
              <a16:creationId xmlns:a16="http://schemas.microsoft.com/office/drawing/2014/main" id="{00000000-0008-0000-0000-0000F0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8177" name="Text Box 2">
          <a:extLst>
            <a:ext uri="{FF2B5EF4-FFF2-40B4-BE49-F238E27FC236}">
              <a16:creationId xmlns:a16="http://schemas.microsoft.com/office/drawing/2014/main" id="{00000000-0008-0000-0000-0000F1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8178" name="Text Box 2">
          <a:extLst>
            <a:ext uri="{FF2B5EF4-FFF2-40B4-BE49-F238E27FC236}">
              <a16:creationId xmlns:a16="http://schemas.microsoft.com/office/drawing/2014/main" id="{00000000-0008-0000-0000-0000F2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2166" cy="451037"/>
    <xdr:sp macro="" textlink="">
      <xdr:nvSpPr>
        <xdr:cNvPr id="8179" name="Text Box 2">
          <a:extLst>
            <a:ext uri="{FF2B5EF4-FFF2-40B4-BE49-F238E27FC236}">
              <a16:creationId xmlns:a16="http://schemas.microsoft.com/office/drawing/2014/main" id="{00000000-0008-0000-0000-0000F31F0000}"/>
            </a:ext>
          </a:extLst>
        </xdr:cNvPr>
        <xdr:cNvSpPr txBox="1">
          <a:spLocks noChangeArrowheads="1"/>
        </xdr:cNvSpPr>
      </xdr:nvSpPr>
      <xdr:spPr bwMode="auto">
        <a:xfrm>
          <a:off x="10487025" y="14535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86342"/>
    <xdr:sp macro="" textlink="">
      <xdr:nvSpPr>
        <xdr:cNvPr id="8180" name="Text Box 2">
          <a:extLst>
            <a:ext uri="{FF2B5EF4-FFF2-40B4-BE49-F238E27FC236}">
              <a16:creationId xmlns:a16="http://schemas.microsoft.com/office/drawing/2014/main" id="{00000000-0008-0000-0000-0000F41F0000}"/>
            </a:ext>
          </a:extLst>
        </xdr:cNvPr>
        <xdr:cNvSpPr txBox="1">
          <a:spLocks noChangeArrowheads="1"/>
        </xdr:cNvSpPr>
      </xdr:nvSpPr>
      <xdr:spPr bwMode="auto">
        <a:xfrm>
          <a:off x="10487025" y="14535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86342"/>
    <xdr:sp macro="" textlink="">
      <xdr:nvSpPr>
        <xdr:cNvPr id="8181" name="Text Box 2">
          <a:extLst>
            <a:ext uri="{FF2B5EF4-FFF2-40B4-BE49-F238E27FC236}">
              <a16:creationId xmlns:a16="http://schemas.microsoft.com/office/drawing/2014/main" id="{00000000-0008-0000-0000-0000F51F0000}"/>
            </a:ext>
          </a:extLst>
        </xdr:cNvPr>
        <xdr:cNvSpPr txBox="1">
          <a:spLocks noChangeArrowheads="1"/>
        </xdr:cNvSpPr>
      </xdr:nvSpPr>
      <xdr:spPr bwMode="auto">
        <a:xfrm>
          <a:off x="10487025" y="14535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86342"/>
    <xdr:sp macro="" textlink="">
      <xdr:nvSpPr>
        <xdr:cNvPr id="8182" name="Text Box 2">
          <a:extLst>
            <a:ext uri="{FF2B5EF4-FFF2-40B4-BE49-F238E27FC236}">
              <a16:creationId xmlns:a16="http://schemas.microsoft.com/office/drawing/2014/main" id="{00000000-0008-0000-0000-0000F61F0000}"/>
            </a:ext>
          </a:extLst>
        </xdr:cNvPr>
        <xdr:cNvSpPr txBox="1">
          <a:spLocks noChangeArrowheads="1"/>
        </xdr:cNvSpPr>
      </xdr:nvSpPr>
      <xdr:spPr bwMode="auto">
        <a:xfrm>
          <a:off x="10487025" y="14535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86342"/>
    <xdr:sp macro="" textlink="">
      <xdr:nvSpPr>
        <xdr:cNvPr id="8183" name="Text Box 2">
          <a:extLst>
            <a:ext uri="{FF2B5EF4-FFF2-40B4-BE49-F238E27FC236}">
              <a16:creationId xmlns:a16="http://schemas.microsoft.com/office/drawing/2014/main" id="{00000000-0008-0000-0000-0000F71F0000}"/>
            </a:ext>
          </a:extLst>
        </xdr:cNvPr>
        <xdr:cNvSpPr txBox="1">
          <a:spLocks noChangeArrowheads="1"/>
        </xdr:cNvSpPr>
      </xdr:nvSpPr>
      <xdr:spPr bwMode="auto">
        <a:xfrm>
          <a:off x="10487025" y="14535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86342"/>
    <xdr:sp macro="" textlink="">
      <xdr:nvSpPr>
        <xdr:cNvPr id="8184" name="Text Box 2">
          <a:extLst>
            <a:ext uri="{FF2B5EF4-FFF2-40B4-BE49-F238E27FC236}">
              <a16:creationId xmlns:a16="http://schemas.microsoft.com/office/drawing/2014/main" id="{00000000-0008-0000-0000-0000F81F0000}"/>
            </a:ext>
          </a:extLst>
        </xdr:cNvPr>
        <xdr:cNvSpPr txBox="1">
          <a:spLocks noChangeArrowheads="1"/>
        </xdr:cNvSpPr>
      </xdr:nvSpPr>
      <xdr:spPr bwMode="auto">
        <a:xfrm>
          <a:off x="10487025" y="14535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86342"/>
    <xdr:sp macro="" textlink="">
      <xdr:nvSpPr>
        <xdr:cNvPr id="8185" name="Text Box 2">
          <a:extLst>
            <a:ext uri="{FF2B5EF4-FFF2-40B4-BE49-F238E27FC236}">
              <a16:creationId xmlns:a16="http://schemas.microsoft.com/office/drawing/2014/main" id="{00000000-0008-0000-0000-0000F91F0000}"/>
            </a:ext>
          </a:extLst>
        </xdr:cNvPr>
        <xdr:cNvSpPr txBox="1">
          <a:spLocks noChangeArrowheads="1"/>
        </xdr:cNvSpPr>
      </xdr:nvSpPr>
      <xdr:spPr bwMode="auto">
        <a:xfrm>
          <a:off x="10487025" y="14535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86342"/>
    <xdr:sp macro="" textlink="">
      <xdr:nvSpPr>
        <xdr:cNvPr id="8186" name="Text Box 2">
          <a:extLst>
            <a:ext uri="{FF2B5EF4-FFF2-40B4-BE49-F238E27FC236}">
              <a16:creationId xmlns:a16="http://schemas.microsoft.com/office/drawing/2014/main" id="{00000000-0008-0000-0000-0000FA1F0000}"/>
            </a:ext>
          </a:extLst>
        </xdr:cNvPr>
        <xdr:cNvSpPr txBox="1">
          <a:spLocks noChangeArrowheads="1"/>
        </xdr:cNvSpPr>
      </xdr:nvSpPr>
      <xdr:spPr bwMode="auto">
        <a:xfrm>
          <a:off x="10487025" y="14535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86342"/>
    <xdr:sp macro="" textlink="">
      <xdr:nvSpPr>
        <xdr:cNvPr id="8187" name="Text Box 2">
          <a:extLst>
            <a:ext uri="{FF2B5EF4-FFF2-40B4-BE49-F238E27FC236}">
              <a16:creationId xmlns:a16="http://schemas.microsoft.com/office/drawing/2014/main" id="{00000000-0008-0000-0000-0000FB1F0000}"/>
            </a:ext>
          </a:extLst>
        </xdr:cNvPr>
        <xdr:cNvSpPr txBox="1">
          <a:spLocks noChangeArrowheads="1"/>
        </xdr:cNvSpPr>
      </xdr:nvSpPr>
      <xdr:spPr bwMode="auto">
        <a:xfrm>
          <a:off x="10487025" y="14535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86342"/>
    <xdr:sp macro="" textlink="">
      <xdr:nvSpPr>
        <xdr:cNvPr id="8188" name="Text Box 2">
          <a:extLst>
            <a:ext uri="{FF2B5EF4-FFF2-40B4-BE49-F238E27FC236}">
              <a16:creationId xmlns:a16="http://schemas.microsoft.com/office/drawing/2014/main" id="{00000000-0008-0000-0000-0000FC1F0000}"/>
            </a:ext>
          </a:extLst>
        </xdr:cNvPr>
        <xdr:cNvSpPr txBox="1">
          <a:spLocks noChangeArrowheads="1"/>
        </xdr:cNvSpPr>
      </xdr:nvSpPr>
      <xdr:spPr bwMode="auto">
        <a:xfrm>
          <a:off x="10487025" y="14535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8189" name="Text Box 2">
          <a:extLst>
            <a:ext uri="{FF2B5EF4-FFF2-40B4-BE49-F238E27FC236}">
              <a16:creationId xmlns:a16="http://schemas.microsoft.com/office/drawing/2014/main" id="{00000000-0008-0000-0000-0000FD1F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8190" name="Text Box 2">
          <a:extLst>
            <a:ext uri="{FF2B5EF4-FFF2-40B4-BE49-F238E27FC236}">
              <a16:creationId xmlns:a16="http://schemas.microsoft.com/office/drawing/2014/main" id="{00000000-0008-0000-0000-0000FE1F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8191" name="Text Box 2">
          <a:extLst>
            <a:ext uri="{FF2B5EF4-FFF2-40B4-BE49-F238E27FC236}">
              <a16:creationId xmlns:a16="http://schemas.microsoft.com/office/drawing/2014/main" id="{00000000-0008-0000-0000-0000FF1F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8192" name="Text Box 2">
          <a:extLst>
            <a:ext uri="{FF2B5EF4-FFF2-40B4-BE49-F238E27FC236}">
              <a16:creationId xmlns:a16="http://schemas.microsoft.com/office/drawing/2014/main" id="{00000000-0008-0000-0000-00000020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8193" name="Text Box 2">
          <a:extLst>
            <a:ext uri="{FF2B5EF4-FFF2-40B4-BE49-F238E27FC236}">
              <a16:creationId xmlns:a16="http://schemas.microsoft.com/office/drawing/2014/main" id="{00000000-0008-0000-0000-00000120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8194" name="Text Box 2">
          <a:extLst>
            <a:ext uri="{FF2B5EF4-FFF2-40B4-BE49-F238E27FC236}">
              <a16:creationId xmlns:a16="http://schemas.microsoft.com/office/drawing/2014/main" id="{00000000-0008-0000-0000-00000220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8195" name="Text Box 2">
          <a:extLst>
            <a:ext uri="{FF2B5EF4-FFF2-40B4-BE49-F238E27FC236}">
              <a16:creationId xmlns:a16="http://schemas.microsoft.com/office/drawing/2014/main" id="{00000000-0008-0000-0000-00000320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8196" name="Text Box 2">
          <a:extLst>
            <a:ext uri="{FF2B5EF4-FFF2-40B4-BE49-F238E27FC236}">
              <a16:creationId xmlns:a16="http://schemas.microsoft.com/office/drawing/2014/main" id="{00000000-0008-0000-0000-00000420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8197" name="Text Box 2">
          <a:extLst>
            <a:ext uri="{FF2B5EF4-FFF2-40B4-BE49-F238E27FC236}">
              <a16:creationId xmlns:a16="http://schemas.microsoft.com/office/drawing/2014/main" id="{00000000-0008-0000-0000-00000520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8198" name="Text Box 2">
          <a:extLst>
            <a:ext uri="{FF2B5EF4-FFF2-40B4-BE49-F238E27FC236}">
              <a16:creationId xmlns:a16="http://schemas.microsoft.com/office/drawing/2014/main" id="{00000000-0008-0000-0000-00000620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45701"/>
    <xdr:sp macro="" textlink="">
      <xdr:nvSpPr>
        <xdr:cNvPr id="8199" name="Text Box 2">
          <a:extLst>
            <a:ext uri="{FF2B5EF4-FFF2-40B4-BE49-F238E27FC236}">
              <a16:creationId xmlns:a16="http://schemas.microsoft.com/office/drawing/2014/main" id="{00000000-0008-0000-0000-000007200000}"/>
            </a:ext>
          </a:extLst>
        </xdr:cNvPr>
        <xdr:cNvSpPr txBox="1">
          <a:spLocks noChangeArrowheads="1"/>
        </xdr:cNvSpPr>
      </xdr:nvSpPr>
      <xdr:spPr bwMode="auto">
        <a:xfrm>
          <a:off x="10487025" y="14535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45701"/>
    <xdr:sp macro="" textlink="">
      <xdr:nvSpPr>
        <xdr:cNvPr id="8200" name="Text Box 2">
          <a:extLst>
            <a:ext uri="{FF2B5EF4-FFF2-40B4-BE49-F238E27FC236}">
              <a16:creationId xmlns:a16="http://schemas.microsoft.com/office/drawing/2014/main" id="{00000000-0008-0000-0000-000008200000}"/>
            </a:ext>
          </a:extLst>
        </xdr:cNvPr>
        <xdr:cNvSpPr txBox="1">
          <a:spLocks noChangeArrowheads="1"/>
        </xdr:cNvSpPr>
      </xdr:nvSpPr>
      <xdr:spPr bwMode="auto">
        <a:xfrm>
          <a:off x="10487025" y="14535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45701"/>
    <xdr:sp macro="" textlink="">
      <xdr:nvSpPr>
        <xdr:cNvPr id="8201" name="Text Box 2">
          <a:extLst>
            <a:ext uri="{FF2B5EF4-FFF2-40B4-BE49-F238E27FC236}">
              <a16:creationId xmlns:a16="http://schemas.microsoft.com/office/drawing/2014/main" id="{00000000-0008-0000-0000-000009200000}"/>
            </a:ext>
          </a:extLst>
        </xdr:cNvPr>
        <xdr:cNvSpPr txBox="1">
          <a:spLocks noChangeArrowheads="1"/>
        </xdr:cNvSpPr>
      </xdr:nvSpPr>
      <xdr:spPr bwMode="auto">
        <a:xfrm>
          <a:off x="10487025" y="14535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45701"/>
    <xdr:sp macro="" textlink="">
      <xdr:nvSpPr>
        <xdr:cNvPr id="8202" name="Text Box 2">
          <a:extLst>
            <a:ext uri="{FF2B5EF4-FFF2-40B4-BE49-F238E27FC236}">
              <a16:creationId xmlns:a16="http://schemas.microsoft.com/office/drawing/2014/main" id="{00000000-0008-0000-0000-00000A200000}"/>
            </a:ext>
          </a:extLst>
        </xdr:cNvPr>
        <xdr:cNvSpPr txBox="1">
          <a:spLocks noChangeArrowheads="1"/>
        </xdr:cNvSpPr>
      </xdr:nvSpPr>
      <xdr:spPr bwMode="auto">
        <a:xfrm>
          <a:off x="10487025" y="14535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45701"/>
    <xdr:sp macro="" textlink="">
      <xdr:nvSpPr>
        <xdr:cNvPr id="8203" name="Text Box 2">
          <a:extLst>
            <a:ext uri="{FF2B5EF4-FFF2-40B4-BE49-F238E27FC236}">
              <a16:creationId xmlns:a16="http://schemas.microsoft.com/office/drawing/2014/main" id="{00000000-0008-0000-0000-00000B200000}"/>
            </a:ext>
          </a:extLst>
        </xdr:cNvPr>
        <xdr:cNvSpPr txBox="1">
          <a:spLocks noChangeArrowheads="1"/>
        </xdr:cNvSpPr>
      </xdr:nvSpPr>
      <xdr:spPr bwMode="auto">
        <a:xfrm>
          <a:off x="10487025" y="14535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45701"/>
    <xdr:sp macro="" textlink="">
      <xdr:nvSpPr>
        <xdr:cNvPr id="8204" name="Text Box 2">
          <a:extLst>
            <a:ext uri="{FF2B5EF4-FFF2-40B4-BE49-F238E27FC236}">
              <a16:creationId xmlns:a16="http://schemas.microsoft.com/office/drawing/2014/main" id="{00000000-0008-0000-0000-00000C200000}"/>
            </a:ext>
          </a:extLst>
        </xdr:cNvPr>
        <xdr:cNvSpPr txBox="1">
          <a:spLocks noChangeArrowheads="1"/>
        </xdr:cNvSpPr>
      </xdr:nvSpPr>
      <xdr:spPr bwMode="auto">
        <a:xfrm>
          <a:off x="10487025" y="14535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45701"/>
    <xdr:sp macro="" textlink="">
      <xdr:nvSpPr>
        <xdr:cNvPr id="8205" name="Text Box 2">
          <a:extLst>
            <a:ext uri="{FF2B5EF4-FFF2-40B4-BE49-F238E27FC236}">
              <a16:creationId xmlns:a16="http://schemas.microsoft.com/office/drawing/2014/main" id="{00000000-0008-0000-0000-00000D200000}"/>
            </a:ext>
          </a:extLst>
        </xdr:cNvPr>
        <xdr:cNvSpPr txBox="1">
          <a:spLocks noChangeArrowheads="1"/>
        </xdr:cNvSpPr>
      </xdr:nvSpPr>
      <xdr:spPr bwMode="auto">
        <a:xfrm>
          <a:off x="10487025" y="14535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45701"/>
    <xdr:sp macro="" textlink="">
      <xdr:nvSpPr>
        <xdr:cNvPr id="8206" name="Text Box 2">
          <a:extLst>
            <a:ext uri="{FF2B5EF4-FFF2-40B4-BE49-F238E27FC236}">
              <a16:creationId xmlns:a16="http://schemas.microsoft.com/office/drawing/2014/main" id="{00000000-0008-0000-0000-00000E200000}"/>
            </a:ext>
          </a:extLst>
        </xdr:cNvPr>
        <xdr:cNvSpPr txBox="1">
          <a:spLocks noChangeArrowheads="1"/>
        </xdr:cNvSpPr>
      </xdr:nvSpPr>
      <xdr:spPr bwMode="auto">
        <a:xfrm>
          <a:off x="10487025" y="14535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45701"/>
    <xdr:sp macro="" textlink="">
      <xdr:nvSpPr>
        <xdr:cNvPr id="8207" name="Text Box 2">
          <a:extLst>
            <a:ext uri="{FF2B5EF4-FFF2-40B4-BE49-F238E27FC236}">
              <a16:creationId xmlns:a16="http://schemas.microsoft.com/office/drawing/2014/main" id="{00000000-0008-0000-0000-00000F200000}"/>
            </a:ext>
          </a:extLst>
        </xdr:cNvPr>
        <xdr:cNvSpPr txBox="1">
          <a:spLocks noChangeArrowheads="1"/>
        </xdr:cNvSpPr>
      </xdr:nvSpPr>
      <xdr:spPr bwMode="auto">
        <a:xfrm>
          <a:off x="10487025" y="14535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45701"/>
    <xdr:sp macro="" textlink="">
      <xdr:nvSpPr>
        <xdr:cNvPr id="8208" name="Text Box 2">
          <a:extLst>
            <a:ext uri="{FF2B5EF4-FFF2-40B4-BE49-F238E27FC236}">
              <a16:creationId xmlns:a16="http://schemas.microsoft.com/office/drawing/2014/main" id="{00000000-0008-0000-0000-000010200000}"/>
            </a:ext>
          </a:extLst>
        </xdr:cNvPr>
        <xdr:cNvSpPr txBox="1">
          <a:spLocks noChangeArrowheads="1"/>
        </xdr:cNvSpPr>
      </xdr:nvSpPr>
      <xdr:spPr bwMode="auto">
        <a:xfrm>
          <a:off x="10487025" y="14535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8209" name="Text Box 2">
          <a:extLst>
            <a:ext uri="{FF2B5EF4-FFF2-40B4-BE49-F238E27FC236}">
              <a16:creationId xmlns:a16="http://schemas.microsoft.com/office/drawing/2014/main" id="{00000000-0008-0000-0000-00001120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8210" name="Text Box 2">
          <a:extLst>
            <a:ext uri="{FF2B5EF4-FFF2-40B4-BE49-F238E27FC236}">
              <a16:creationId xmlns:a16="http://schemas.microsoft.com/office/drawing/2014/main" id="{00000000-0008-0000-0000-00001220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8211" name="Text Box 2">
          <a:extLst>
            <a:ext uri="{FF2B5EF4-FFF2-40B4-BE49-F238E27FC236}">
              <a16:creationId xmlns:a16="http://schemas.microsoft.com/office/drawing/2014/main" id="{00000000-0008-0000-0000-00001320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8212" name="Text Box 2">
          <a:extLst>
            <a:ext uri="{FF2B5EF4-FFF2-40B4-BE49-F238E27FC236}">
              <a16:creationId xmlns:a16="http://schemas.microsoft.com/office/drawing/2014/main" id="{00000000-0008-0000-0000-00001420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8213" name="Text Box 2">
          <a:extLst>
            <a:ext uri="{FF2B5EF4-FFF2-40B4-BE49-F238E27FC236}">
              <a16:creationId xmlns:a16="http://schemas.microsoft.com/office/drawing/2014/main" id="{00000000-0008-0000-0000-00001520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8214" name="Text Box 2">
          <a:extLst>
            <a:ext uri="{FF2B5EF4-FFF2-40B4-BE49-F238E27FC236}">
              <a16:creationId xmlns:a16="http://schemas.microsoft.com/office/drawing/2014/main" id="{00000000-0008-0000-0000-00001620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8215" name="Text Box 2">
          <a:extLst>
            <a:ext uri="{FF2B5EF4-FFF2-40B4-BE49-F238E27FC236}">
              <a16:creationId xmlns:a16="http://schemas.microsoft.com/office/drawing/2014/main" id="{00000000-0008-0000-0000-00001720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8216" name="Text Box 2">
          <a:extLst>
            <a:ext uri="{FF2B5EF4-FFF2-40B4-BE49-F238E27FC236}">
              <a16:creationId xmlns:a16="http://schemas.microsoft.com/office/drawing/2014/main" id="{00000000-0008-0000-0000-00001820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8217" name="Text Box 2">
          <a:extLst>
            <a:ext uri="{FF2B5EF4-FFF2-40B4-BE49-F238E27FC236}">
              <a16:creationId xmlns:a16="http://schemas.microsoft.com/office/drawing/2014/main" id="{00000000-0008-0000-0000-00001920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263562"/>
    <xdr:sp macro="" textlink="">
      <xdr:nvSpPr>
        <xdr:cNvPr id="8218" name="Text Box 2">
          <a:extLst>
            <a:ext uri="{FF2B5EF4-FFF2-40B4-BE49-F238E27FC236}">
              <a16:creationId xmlns:a16="http://schemas.microsoft.com/office/drawing/2014/main" id="{00000000-0008-0000-0000-00001A200000}"/>
            </a:ext>
          </a:extLst>
        </xdr:cNvPr>
        <xdr:cNvSpPr txBox="1">
          <a:spLocks noChangeArrowheads="1"/>
        </xdr:cNvSpPr>
      </xdr:nvSpPr>
      <xdr:spPr bwMode="auto">
        <a:xfrm>
          <a:off x="10487025" y="14535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8219" name="Text Box 100">
          <a:extLst>
            <a:ext uri="{FF2B5EF4-FFF2-40B4-BE49-F238E27FC236}">
              <a16:creationId xmlns:a16="http://schemas.microsoft.com/office/drawing/2014/main" id="{00000000-0008-0000-0000-00001B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8220" name="Text Box 101">
          <a:extLst>
            <a:ext uri="{FF2B5EF4-FFF2-40B4-BE49-F238E27FC236}">
              <a16:creationId xmlns:a16="http://schemas.microsoft.com/office/drawing/2014/main" id="{00000000-0008-0000-0000-00001C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8221" name="Text Box 102">
          <a:extLst>
            <a:ext uri="{FF2B5EF4-FFF2-40B4-BE49-F238E27FC236}">
              <a16:creationId xmlns:a16="http://schemas.microsoft.com/office/drawing/2014/main" id="{00000000-0008-0000-0000-00001D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8222" name="Text Box 103">
          <a:extLst>
            <a:ext uri="{FF2B5EF4-FFF2-40B4-BE49-F238E27FC236}">
              <a16:creationId xmlns:a16="http://schemas.microsoft.com/office/drawing/2014/main" id="{00000000-0008-0000-0000-00001E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8223" name="Text Box 104">
          <a:extLst>
            <a:ext uri="{FF2B5EF4-FFF2-40B4-BE49-F238E27FC236}">
              <a16:creationId xmlns:a16="http://schemas.microsoft.com/office/drawing/2014/main" id="{00000000-0008-0000-0000-00001F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8224" name="Text Box 105">
          <a:extLst>
            <a:ext uri="{FF2B5EF4-FFF2-40B4-BE49-F238E27FC236}">
              <a16:creationId xmlns:a16="http://schemas.microsoft.com/office/drawing/2014/main" id="{00000000-0008-0000-0000-000020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8225" name="Text Box 106">
          <a:extLst>
            <a:ext uri="{FF2B5EF4-FFF2-40B4-BE49-F238E27FC236}">
              <a16:creationId xmlns:a16="http://schemas.microsoft.com/office/drawing/2014/main" id="{00000000-0008-0000-0000-000021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8226" name="Text Box 107">
          <a:extLst>
            <a:ext uri="{FF2B5EF4-FFF2-40B4-BE49-F238E27FC236}">
              <a16:creationId xmlns:a16="http://schemas.microsoft.com/office/drawing/2014/main" id="{00000000-0008-0000-0000-000022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8227" name="Text Box 108">
          <a:extLst>
            <a:ext uri="{FF2B5EF4-FFF2-40B4-BE49-F238E27FC236}">
              <a16:creationId xmlns:a16="http://schemas.microsoft.com/office/drawing/2014/main" id="{00000000-0008-0000-0000-000023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8228" name="Text Box 109">
          <a:extLst>
            <a:ext uri="{FF2B5EF4-FFF2-40B4-BE49-F238E27FC236}">
              <a16:creationId xmlns:a16="http://schemas.microsoft.com/office/drawing/2014/main" id="{00000000-0008-0000-0000-000024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8229" name="Text Box 2">
          <a:extLst>
            <a:ext uri="{FF2B5EF4-FFF2-40B4-BE49-F238E27FC236}">
              <a16:creationId xmlns:a16="http://schemas.microsoft.com/office/drawing/2014/main" id="{00000000-0008-0000-0000-000025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8230" name="Text Box 2">
          <a:extLst>
            <a:ext uri="{FF2B5EF4-FFF2-40B4-BE49-F238E27FC236}">
              <a16:creationId xmlns:a16="http://schemas.microsoft.com/office/drawing/2014/main" id="{00000000-0008-0000-0000-000026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8231" name="Text Box 2">
          <a:extLst>
            <a:ext uri="{FF2B5EF4-FFF2-40B4-BE49-F238E27FC236}">
              <a16:creationId xmlns:a16="http://schemas.microsoft.com/office/drawing/2014/main" id="{00000000-0008-0000-0000-000027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8232" name="Text Box 2">
          <a:extLst>
            <a:ext uri="{FF2B5EF4-FFF2-40B4-BE49-F238E27FC236}">
              <a16:creationId xmlns:a16="http://schemas.microsoft.com/office/drawing/2014/main" id="{00000000-0008-0000-0000-000028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8233" name="Text Box 2">
          <a:extLst>
            <a:ext uri="{FF2B5EF4-FFF2-40B4-BE49-F238E27FC236}">
              <a16:creationId xmlns:a16="http://schemas.microsoft.com/office/drawing/2014/main" id="{00000000-0008-0000-0000-000029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8234" name="Text Box 2">
          <a:extLst>
            <a:ext uri="{FF2B5EF4-FFF2-40B4-BE49-F238E27FC236}">
              <a16:creationId xmlns:a16="http://schemas.microsoft.com/office/drawing/2014/main" id="{00000000-0008-0000-0000-00002A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8235" name="Text Box 2">
          <a:extLst>
            <a:ext uri="{FF2B5EF4-FFF2-40B4-BE49-F238E27FC236}">
              <a16:creationId xmlns:a16="http://schemas.microsoft.com/office/drawing/2014/main" id="{00000000-0008-0000-0000-00002B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8236" name="Text Box 2">
          <a:extLst>
            <a:ext uri="{FF2B5EF4-FFF2-40B4-BE49-F238E27FC236}">
              <a16:creationId xmlns:a16="http://schemas.microsoft.com/office/drawing/2014/main" id="{00000000-0008-0000-0000-00002C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8237" name="Text Box 2">
          <a:extLst>
            <a:ext uri="{FF2B5EF4-FFF2-40B4-BE49-F238E27FC236}">
              <a16:creationId xmlns:a16="http://schemas.microsoft.com/office/drawing/2014/main" id="{00000000-0008-0000-0000-00002D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60</xdr:row>
      <xdr:rowOff>0</xdr:rowOff>
    </xdr:from>
    <xdr:ext cx="19050" cy="166407"/>
    <xdr:sp macro="" textlink="">
      <xdr:nvSpPr>
        <xdr:cNvPr id="8238" name="Text Box 2">
          <a:extLst>
            <a:ext uri="{FF2B5EF4-FFF2-40B4-BE49-F238E27FC236}">
              <a16:creationId xmlns:a16="http://schemas.microsoft.com/office/drawing/2014/main" id="{00000000-0008-0000-0000-00002E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84437"/>
    <xdr:sp macro="" textlink="">
      <xdr:nvSpPr>
        <xdr:cNvPr id="8239" name="Text Box 2">
          <a:extLst>
            <a:ext uri="{FF2B5EF4-FFF2-40B4-BE49-F238E27FC236}">
              <a16:creationId xmlns:a16="http://schemas.microsoft.com/office/drawing/2014/main" id="{00000000-0008-0000-0000-00002F200000}"/>
            </a:ext>
          </a:extLst>
        </xdr:cNvPr>
        <xdr:cNvSpPr txBox="1">
          <a:spLocks noChangeArrowheads="1"/>
        </xdr:cNvSpPr>
      </xdr:nvSpPr>
      <xdr:spPr bwMode="auto">
        <a:xfrm>
          <a:off x="10487025" y="14535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84437"/>
    <xdr:sp macro="" textlink="">
      <xdr:nvSpPr>
        <xdr:cNvPr id="8240" name="Text Box 2">
          <a:extLst>
            <a:ext uri="{FF2B5EF4-FFF2-40B4-BE49-F238E27FC236}">
              <a16:creationId xmlns:a16="http://schemas.microsoft.com/office/drawing/2014/main" id="{00000000-0008-0000-0000-000030200000}"/>
            </a:ext>
          </a:extLst>
        </xdr:cNvPr>
        <xdr:cNvSpPr txBox="1">
          <a:spLocks noChangeArrowheads="1"/>
        </xdr:cNvSpPr>
      </xdr:nvSpPr>
      <xdr:spPr bwMode="auto">
        <a:xfrm>
          <a:off x="10487025" y="14535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84437"/>
    <xdr:sp macro="" textlink="">
      <xdr:nvSpPr>
        <xdr:cNvPr id="8241" name="Text Box 2">
          <a:extLst>
            <a:ext uri="{FF2B5EF4-FFF2-40B4-BE49-F238E27FC236}">
              <a16:creationId xmlns:a16="http://schemas.microsoft.com/office/drawing/2014/main" id="{00000000-0008-0000-0000-000031200000}"/>
            </a:ext>
          </a:extLst>
        </xdr:cNvPr>
        <xdr:cNvSpPr txBox="1">
          <a:spLocks noChangeArrowheads="1"/>
        </xdr:cNvSpPr>
      </xdr:nvSpPr>
      <xdr:spPr bwMode="auto">
        <a:xfrm>
          <a:off x="10487025" y="14535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84437"/>
    <xdr:sp macro="" textlink="">
      <xdr:nvSpPr>
        <xdr:cNvPr id="8242" name="Text Box 2">
          <a:extLst>
            <a:ext uri="{FF2B5EF4-FFF2-40B4-BE49-F238E27FC236}">
              <a16:creationId xmlns:a16="http://schemas.microsoft.com/office/drawing/2014/main" id="{00000000-0008-0000-0000-000032200000}"/>
            </a:ext>
          </a:extLst>
        </xdr:cNvPr>
        <xdr:cNvSpPr txBox="1">
          <a:spLocks noChangeArrowheads="1"/>
        </xdr:cNvSpPr>
      </xdr:nvSpPr>
      <xdr:spPr bwMode="auto">
        <a:xfrm>
          <a:off x="10487025" y="14535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84437"/>
    <xdr:sp macro="" textlink="">
      <xdr:nvSpPr>
        <xdr:cNvPr id="8243" name="Text Box 2">
          <a:extLst>
            <a:ext uri="{FF2B5EF4-FFF2-40B4-BE49-F238E27FC236}">
              <a16:creationId xmlns:a16="http://schemas.microsoft.com/office/drawing/2014/main" id="{00000000-0008-0000-0000-000033200000}"/>
            </a:ext>
          </a:extLst>
        </xdr:cNvPr>
        <xdr:cNvSpPr txBox="1">
          <a:spLocks noChangeArrowheads="1"/>
        </xdr:cNvSpPr>
      </xdr:nvSpPr>
      <xdr:spPr bwMode="auto">
        <a:xfrm>
          <a:off x="10487025" y="14535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84437"/>
    <xdr:sp macro="" textlink="">
      <xdr:nvSpPr>
        <xdr:cNvPr id="8244" name="Text Box 2">
          <a:extLst>
            <a:ext uri="{FF2B5EF4-FFF2-40B4-BE49-F238E27FC236}">
              <a16:creationId xmlns:a16="http://schemas.microsoft.com/office/drawing/2014/main" id="{00000000-0008-0000-0000-000034200000}"/>
            </a:ext>
          </a:extLst>
        </xdr:cNvPr>
        <xdr:cNvSpPr txBox="1">
          <a:spLocks noChangeArrowheads="1"/>
        </xdr:cNvSpPr>
      </xdr:nvSpPr>
      <xdr:spPr bwMode="auto">
        <a:xfrm>
          <a:off x="10487025" y="14535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84437"/>
    <xdr:sp macro="" textlink="">
      <xdr:nvSpPr>
        <xdr:cNvPr id="8245" name="Text Box 2">
          <a:extLst>
            <a:ext uri="{FF2B5EF4-FFF2-40B4-BE49-F238E27FC236}">
              <a16:creationId xmlns:a16="http://schemas.microsoft.com/office/drawing/2014/main" id="{00000000-0008-0000-0000-000035200000}"/>
            </a:ext>
          </a:extLst>
        </xdr:cNvPr>
        <xdr:cNvSpPr txBox="1">
          <a:spLocks noChangeArrowheads="1"/>
        </xdr:cNvSpPr>
      </xdr:nvSpPr>
      <xdr:spPr bwMode="auto">
        <a:xfrm>
          <a:off x="10487025" y="14535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84437"/>
    <xdr:sp macro="" textlink="">
      <xdr:nvSpPr>
        <xdr:cNvPr id="8246" name="Text Box 2">
          <a:extLst>
            <a:ext uri="{FF2B5EF4-FFF2-40B4-BE49-F238E27FC236}">
              <a16:creationId xmlns:a16="http://schemas.microsoft.com/office/drawing/2014/main" id="{00000000-0008-0000-0000-000036200000}"/>
            </a:ext>
          </a:extLst>
        </xdr:cNvPr>
        <xdr:cNvSpPr txBox="1">
          <a:spLocks noChangeArrowheads="1"/>
        </xdr:cNvSpPr>
      </xdr:nvSpPr>
      <xdr:spPr bwMode="auto">
        <a:xfrm>
          <a:off x="10487025" y="14535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84437"/>
    <xdr:sp macro="" textlink="">
      <xdr:nvSpPr>
        <xdr:cNvPr id="8247" name="Text Box 2">
          <a:extLst>
            <a:ext uri="{FF2B5EF4-FFF2-40B4-BE49-F238E27FC236}">
              <a16:creationId xmlns:a16="http://schemas.microsoft.com/office/drawing/2014/main" id="{00000000-0008-0000-0000-000037200000}"/>
            </a:ext>
          </a:extLst>
        </xdr:cNvPr>
        <xdr:cNvSpPr txBox="1">
          <a:spLocks noChangeArrowheads="1"/>
        </xdr:cNvSpPr>
      </xdr:nvSpPr>
      <xdr:spPr bwMode="auto">
        <a:xfrm>
          <a:off x="10487025" y="14535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84437"/>
    <xdr:sp macro="" textlink="">
      <xdr:nvSpPr>
        <xdr:cNvPr id="8248" name="Text Box 2">
          <a:extLst>
            <a:ext uri="{FF2B5EF4-FFF2-40B4-BE49-F238E27FC236}">
              <a16:creationId xmlns:a16="http://schemas.microsoft.com/office/drawing/2014/main" id="{00000000-0008-0000-0000-000038200000}"/>
            </a:ext>
          </a:extLst>
        </xdr:cNvPr>
        <xdr:cNvSpPr txBox="1">
          <a:spLocks noChangeArrowheads="1"/>
        </xdr:cNvSpPr>
      </xdr:nvSpPr>
      <xdr:spPr bwMode="auto">
        <a:xfrm>
          <a:off x="10487025" y="14535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8249" name="Text Box 2">
          <a:extLst>
            <a:ext uri="{FF2B5EF4-FFF2-40B4-BE49-F238E27FC236}">
              <a16:creationId xmlns:a16="http://schemas.microsoft.com/office/drawing/2014/main" id="{00000000-0008-0000-0000-000039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8250" name="Text Box 2">
          <a:extLst>
            <a:ext uri="{FF2B5EF4-FFF2-40B4-BE49-F238E27FC236}">
              <a16:creationId xmlns:a16="http://schemas.microsoft.com/office/drawing/2014/main" id="{00000000-0008-0000-0000-00003A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8251" name="Text Box 2">
          <a:extLst>
            <a:ext uri="{FF2B5EF4-FFF2-40B4-BE49-F238E27FC236}">
              <a16:creationId xmlns:a16="http://schemas.microsoft.com/office/drawing/2014/main" id="{00000000-0008-0000-0000-00003B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8252" name="Text Box 2">
          <a:extLst>
            <a:ext uri="{FF2B5EF4-FFF2-40B4-BE49-F238E27FC236}">
              <a16:creationId xmlns:a16="http://schemas.microsoft.com/office/drawing/2014/main" id="{00000000-0008-0000-0000-00003C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8253" name="Text Box 2">
          <a:extLst>
            <a:ext uri="{FF2B5EF4-FFF2-40B4-BE49-F238E27FC236}">
              <a16:creationId xmlns:a16="http://schemas.microsoft.com/office/drawing/2014/main" id="{00000000-0008-0000-0000-00003D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8254" name="Text Box 2">
          <a:extLst>
            <a:ext uri="{FF2B5EF4-FFF2-40B4-BE49-F238E27FC236}">
              <a16:creationId xmlns:a16="http://schemas.microsoft.com/office/drawing/2014/main" id="{00000000-0008-0000-0000-00003E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8255" name="Text Box 2">
          <a:extLst>
            <a:ext uri="{FF2B5EF4-FFF2-40B4-BE49-F238E27FC236}">
              <a16:creationId xmlns:a16="http://schemas.microsoft.com/office/drawing/2014/main" id="{00000000-0008-0000-0000-00003F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8256" name="Text Box 2">
          <a:extLst>
            <a:ext uri="{FF2B5EF4-FFF2-40B4-BE49-F238E27FC236}">
              <a16:creationId xmlns:a16="http://schemas.microsoft.com/office/drawing/2014/main" id="{00000000-0008-0000-0000-000040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8257" name="Text Box 2">
          <a:extLst>
            <a:ext uri="{FF2B5EF4-FFF2-40B4-BE49-F238E27FC236}">
              <a16:creationId xmlns:a16="http://schemas.microsoft.com/office/drawing/2014/main" id="{00000000-0008-0000-0000-000041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8258" name="Text Box 2">
          <a:extLst>
            <a:ext uri="{FF2B5EF4-FFF2-40B4-BE49-F238E27FC236}">
              <a16:creationId xmlns:a16="http://schemas.microsoft.com/office/drawing/2014/main" id="{00000000-0008-0000-0000-000042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84437"/>
    <xdr:sp macro="" textlink="">
      <xdr:nvSpPr>
        <xdr:cNvPr id="8259" name="Text Box 2">
          <a:extLst>
            <a:ext uri="{FF2B5EF4-FFF2-40B4-BE49-F238E27FC236}">
              <a16:creationId xmlns:a16="http://schemas.microsoft.com/office/drawing/2014/main" id="{00000000-0008-0000-0000-000043200000}"/>
            </a:ext>
          </a:extLst>
        </xdr:cNvPr>
        <xdr:cNvSpPr txBox="1">
          <a:spLocks noChangeArrowheads="1"/>
        </xdr:cNvSpPr>
      </xdr:nvSpPr>
      <xdr:spPr bwMode="auto">
        <a:xfrm>
          <a:off x="10487025" y="14535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84437"/>
    <xdr:sp macro="" textlink="">
      <xdr:nvSpPr>
        <xdr:cNvPr id="8260" name="Text Box 2">
          <a:extLst>
            <a:ext uri="{FF2B5EF4-FFF2-40B4-BE49-F238E27FC236}">
              <a16:creationId xmlns:a16="http://schemas.microsoft.com/office/drawing/2014/main" id="{00000000-0008-0000-0000-000044200000}"/>
            </a:ext>
          </a:extLst>
        </xdr:cNvPr>
        <xdr:cNvSpPr txBox="1">
          <a:spLocks noChangeArrowheads="1"/>
        </xdr:cNvSpPr>
      </xdr:nvSpPr>
      <xdr:spPr bwMode="auto">
        <a:xfrm>
          <a:off x="10487025" y="14535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84437"/>
    <xdr:sp macro="" textlink="">
      <xdr:nvSpPr>
        <xdr:cNvPr id="8261" name="Text Box 2">
          <a:extLst>
            <a:ext uri="{FF2B5EF4-FFF2-40B4-BE49-F238E27FC236}">
              <a16:creationId xmlns:a16="http://schemas.microsoft.com/office/drawing/2014/main" id="{00000000-0008-0000-0000-000045200000}"/>
            </a:ext>
          </a:extLst>
        </xdr:cNvPr>
        <xdr:cNvSpPr txBox="1">
          <a:spLocks noChangeArrowheads="1"/>
        </xdr:cNvSpPr>
      </xdr:nvSpPr>
      <xdr:spPr bwMode="auto">
        <a:xfrm>
          <a:off x="10487025" y="14535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84437"/>
    <xdr:sp macro="" textlink="">
      <xdr:nvSpPr>
        <xdr:cNvPr id="8262" name="Text Box 2">
          <a:extLst>
            <a:ext uri="{FF2B5EF4-FFF2-40B4-BE49-F238E27FC236}">
              <a16:creationId xmlns:a16="http://schemas.microsoft.com/office/drawing/2014/main" id="{00000000-0008-0000-0000-000046200000}"/>
            </a:ext>
          </a:extLst>
        </xdr:cNvPr>
        <xdr:cNvSpPr txBox="1">
          <a:spLocks noChangeArrowheads="1"/>
        </xdr:cNvSpPr>
      </xdr:nvSpPr>
      <xdr:spPr bwMode="auto">
        <a:xfrm>
          <a:off x="10487025" y="14535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84437"/>
    <xdr:sp macro="" textlink="">
      <xdr:nvSpPr>
        <xdr:cNvPr id="8263" name="Text Box 2">
          <a:extLst>
            <a:ext uri="{FF2B5EF4-FFF2-40B4-BE49-F238E27FC236}">
              <a16:creationId xmlns:a16="http://schemas.microsoft.com/office/drawing/2014/main" id="{00000000-0008-0000-0000-000047200000}"/>
            </a:ext>
          </a:extLst>
        </xdr:cNvPr>
        <xdr:cNvSpPr txBox="1">
          <a:spLocks noChangeArrowheads="1"/>
        </xdr:cNvSpPr>
      </xdr:nvSpPr>
      <xdr:spPr bwMode="auto">
        <a:xfrm>
          <a:off x="10487025" y="14535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84437"/>
    <xdr:sp macro="" textlink="">
      <xdr:nvSpPr>
        <xdr:cNvPr id="8264" name="Text Box 2">
          <a:extLst>
            <a:ext uri="{FF2B5EF4-FFF2-40B4-BE49-F238E27FC236}">
              <a16:creationId xmlns:a16="http://schemas.microsoft.com/office/drawing/2014/main" id="{00000000-0008-0000-0000-000048200000}"/>
            </a:ext>
          </a:extLst>
        </xdr:cNvPr>
        <xdr:cNvSpPr txBox="1">
          <a:spLocks noChangeArrowheads="1"/>
        </xdr:cNvSpPr>
      </xdr:nvSpPr>
      <xdr:spPr bwMode="auto">
        <a:xfrm>
          <a:off x="10487025" y="14535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84437"/>
    <xdr:sp macro="" textlink="">
      <xdr:nvSpPr>
        <xdr:cNvPr id="8265" name="Text Box 2">
          <a:extLst>
            <a:ext uri="{FF2B5EF4-FFF2-40B4-BE49-F238E27FC236}">
              <a16:creationId xmlns:a16="http://schemas.microsoft.com/office/drawing/2014/main" id="{00000000-0008-0000-0000-000049200000}"/>
            </a:ext>
          </a:extLst>
        </xdr:cNvPr>
        <xdr:cNvSpPr txBox="1">
          <a:spLocks noChangeArrowheads="1"/>
        </xdr:cNvSpPr>
      </xdr:nvSpPr>
      <xdr:spPr bwMode="auto">
        <a:xfrm>
          <a:off x="10487025" y="14535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84437"/>
    <xdr:sp macro="" textlink="">
      <xdr:nvSpPr>
        <xdr:cNvPr id="8266" name="Text Box 2">
          <a:extLst>
            <a:ext uri="{FF2B5EF4-FFF2-40B4-BE49-F238E27FC236}">
              <a16:creationId xmlns:a16="http://schemas.microsoft.com/office/drawing/2014/main" id="{00000000-0008-0000-0000-00004A200000}"/>
            </a:ext>
          </a:extLst>
        </xdr:cNvPr>
        <xdr:cNvSpPr txBox="1">
          <a:spLocks noChangeArrowheads="1"/>
        </xdr:cNvSpPr>
      </xdr:nvSpPr>
      <xdr:spPr bwMode="auto">
        <a:xfrm>
          <a:off x="10487025" y="14535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84437"/>
    <xdr:sp macro="" textlink="">
      <xdr:nvSpPr>
        <xdr:cNvPr id="8267" name="Text Box 2">
          <a:extLst>
            <a:ext uri="{FF2B5EF4-FFF2-40B4-BE49-F238E27FC236}">
              <a16:creationId xmlns:a16="http://schemas.microsoft.com/office/drawing/2014/main" id="{00000000-0008-0000-0000-00004B200000}"/>
            </a:ext>
          </a:extLst>
        </xdr:cNvPr>
        <xdr:cNvSpPr txBox="1">
          <a:spLocks noChangeArrowheads="1"/>
        </xdr:cNvSpPr>
      </xdr:nvSpPr>
      <xdr:spPr bwMode="auto">
        <a:xfrm>
          <a:off x="10487025" y="14535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384437"/>
    <xdr:sp macro="" textlink="">
      <xdr:nvSpPr>
        <xdr:cNvPr id="8268" name="Text Box 2">
          <a:extLst>
            <a:ext uri="{FF2B5EF4-FFF2-40B4-BE49-F238E27FC236}">
              <a16:creationId xmlns:a16="http://schemas.microsoft.com/office/drawing/2014/main" id="{00000000-0008-0000-0000-00004C200000}"/>
            </a:ext>
          </a:extLst>
        </xdr:cNvPr>
        <xdr:cNvSpPr txBox="1">
          <a:spLocks noChangeArrowheads="1"/>
        </xdr:cNvSpPr>
      </xdr:nvSpPr>
      <xdr:spPr bwMode="auto">
        <a:xfrm>
          <a:off x="10487025" y="14535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8269" name="Text Box 2">
          <a:extLst>
            <a:ext uri="{FF2B5EF4-FFF2-40B4-BE49-F238E27FC236}">
              <a16:creationId xmlns:a16="http://schemas.microsoft.com/office/drawing/2014/main" id="{00000000-0008-0000-0000-00004D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8270" name="Text Box 2">
          <a:extLst>
            <a:ext uri="{FF2B5EF4-FFF2-40B4-BE49-F238E27FC236}">
              <a16:creationId xmlns:a16="http://schemas.microsoft.com/office/drawing/2014/main" id="{00000000-0008-0000-0000-00004E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8271" name="Text Box 2">
          <a:extLst>
            <a:ext uri="{FF2B5EF4-FFF2-40B4-BE49-F238E27FC236}">
              <a16:creationId xmlns:a16="http://schemas.microsoft.com/office/drawing/2014/main" id="{00000000-0008-0000-0000-00004F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8272" name="Text Box 2">
          <a:extLst>
            <a:ext uri="{FF2B5EF4-FFF2-40B4-BE49-F238E27FC236}">
              <a16:creationId xmlns:a16="http://schemas.microsoft.com/office/drawing/2014/main" id="{00000000-0008-0000-0000-000050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8273" name="Text Box 2">
          <a:extLst>
            <a:ext uri="{FF2B5EF4-FFF2-40B4-BE49-F238E27FC236}">
              <a16:creationId xmlns:a16="http://schemas.microsoft.com/office/drawing/2014/main" id="{00000000-0008-0000-0000-000051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8274" name="Text Box 2">
          <a:extLst>
            <a:ext uri="{FF2B5EF4-FFF2-40B4-BE49-F238E27FC236}">
              <a16:creationId xmlns:a16="http://schemas.microsoft.com/office/drawing/2014/main" id="{00000000-0008-0000-0000-000052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8275" name="Text Box 2">
          <a:extLst>
            <a:ext uri="{FF2B5EF4-FFF2-40B4-BE49-F238E27FC236}">
              <a16:creationId xmlns:a16="http://schemas.microsoft.com/office/drawing/2014/main" id="{00000000-0008-0000-0000-000053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8276" name="Text Box 2">
          <a:extLst>
            <a:ext uri="{FF2B5EF4-FFF2-40B4-BE49-F238E27FC236}">
              <a16:creationId xmlns:a16="http://schemas.microsoft.com/office/drawing/2014/main" id="{00000000-0008-0000-0000-000054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8277" name="Text Box 2">
          <a:extLst>
            <a:ext uri="{FF2B5EF4-FFF2-40B4-BE49-F238E27FC236}">
              <a16:creationId xmlns:a16="http://schemas.microsoft.com/office/drawing/2014/main" id="{00000000-0008-0000-0000-000055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8278" name="Text Box 2">
          <a:extLst>
            <a:ext uri="{FF2B5EF4-FFF2-40B4-BE49-F238E27FC236}">
              <a16:creationId xmlns:a16="http://schemas.microsoft.com/office/drawing/2014/main" id="{00000000-0008-0000-0000-000056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8279" name="Text Box 2">
          <a:extLst>
            <a:ext uri="{FF2B5EF4-FFF2-40B4-BE49-F238E27FC236}">
              <a16:creationId xmlns:a16="http://schemas.microsoft.com/office/drawing/2014/main" id="{00000000-0008-0000-0000-000057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8280" name="Text Box 2">
          <a:extLst>
            <a:ext uri="{FF2B5EF4-FFF2-40B4-BE49-F238E27FC236}">
              <a16:creationId xmlns:a16="http://schemas.microsoft.com/office/drawing/2014/main" id="{00000000-0008-0000-0000-000058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8281" name="Text Box 2">
          <a:extLst>
            <a:ext uri="{FF2B5EF4-FFF2-40B4-BE49-F238E27FC236}">
              <a16:creationId xmlns:a16="http://schemas.microsoft.com/office/drawing/2014/main" id="{00000000-0008-0000-0000-000059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8282" name="Text Box 2">
          <a:extLst>
            <a:ext uri="{FF2B5EF4-FFF2-40B4-BE49-F238E27FC236}">
              <a16:creationId xmlns:a16="http://schemas.microsoft.com/office/drawing/2014/main" id="{00000000-0008-0000-0000-00005A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8283" name="Text Box 2">
          <a:extLst>
            <a:ext uri="{FF2B5EF4-FFF2-40B4-BE49-F238E27FC236}">
              <a16:creationId xmlns:a16="http://schemas.microsoft.com/office/drawing/2014/main" id="{00000000-0008-0000-0000-00005B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60</xdr:row>
      <xdr:rowOff>0</xdr:rowOff>
    </xdr:from>
    <xdr:ext cx="19050" cy="166407"/>
    <xdr:sp macro="" textlink="">
      <xdr:nvSpPr>
        <xdr:cNvPr id="8284" name="Text Box 2">
          <a:extLst>
            <a:ext uri="{FF2B5EF4-FFF2-40B4-BE49-F238E27FC236}">
              <a16:creationId xmlns:a16="http://schemas.microsoft.com/office/drawing/2014/main" id="{00000000-0008-0000-0000-00005C200000}"/>
            </a:ext>
          </a:extLst>
        </xdr:cNvPr>
        <xdr:cNvSpPr txBox="1">
          <a:spLocks noChangeArrowheads="1"/>
        </xdr:cNvSpPr>
      </xdr:nvSpPr>
      <xdr:spPr bwMode="auto">
        <a:xfrm>
          <a:off x="400050" y="14535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1045" cy="460002"/>
    <xdr:sp macro="" textlink="">
      <xdr:nvSpPr>
        <xdr:cNvPr id="8285" name="Text Box 100">
          <a:extLst>
            <a:ext uri="{FF2B5EF4-FFF2-40B4-BE49-F238E27FC236}">
              <a16:creationId xmlns:a16="http://schemas.microsoft.com/office/drawing/2014/main" id="{00000000-0008-0000-0000-00005D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1045" cy="460002"/>
    <xdr:sp macro="" textlink="">
      <xdr:nvSpPr>
        <xdr:cNvPr id="8286" name="Text Box 101">
          <a:extLst>
            <a:ext uri="{FF2B5EF4-FFF2-40B4-BE49-F238E27FC236}">
              <a16:creationId xmlns:a16="http://schemas.microsoft.com/office/drawing/2014/main" id="{00000000-0008-0000-0000-00005E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1045" cy="460002"/>
    <xdr:sp macro="" textlink="">
      <xdr:nvSpPr>
        <xdr:cNvPr id="8287" name="Text Box 102">
          <a:extLst>
            <a:ext uri="{FF2B5EF4-FFF2-40B4-BE49-F238E27FC236}">
              <a16:creationId xmlns:a16="http://schemas.microsoft.com/office/drawing/2014/main" id="{00000000-0008-0000-0000-00005F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1045" cy="460002"/>
    <xdr:sp macro="" textlink="">
      <xdr:nvSpPr>
        <xdr:cNvPr id="8288" name="Text Box 103">
          <a:extLst>
            <a:ext uri="{FF2B5EF4-FFF2-40B4-BE49-F238E27FC236}">
              <a16:creationId xmlns:a16="http://schemas.microsoft.com/office/drawing/2014/main" id="{00000000-0008-0000-0000-000060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1045" cy="460002"/>
    <xdr:sp macro="" textlink="">
      <xdr:nvSpPr>
        <xdr:cNvPr id="8289" name="Text Box 104">
          <a:extLst>
            <a:ext uri="{FF2B5EF4-FFF2-40B4-BE49-F238E27FC236}">
              <a16:creationId xmlns:a16="http://schemas.microsoft.com/office/drawing/2014/main" id="{00000000-0008-0000-0000-000061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1045" cy="460002"/>
    <xdr:sp macro="" textlink="">
      <xdr:nvSpPr>
        <xdr:cNvPr id="8290" name="Text Box 105">
          <a:extLst>
            <a:ext uri="{FF2B5EF4-FFF2-40B4-BE49-F238E27FC236}">
              <a16:creationId xmlns:a16="http://schemas.microsoft.com/office/drawing/2014/main" id="{00000000-0008-0000-0000-000062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1045" cy="460002"/>
    <xdr:sp macro="" textlink="">
      <xdr:nvSpPr>
        <xdr:cNvPr id="8291" name="Text Box 106">
          <a:extLst>
            <a:ext uri="{FF2B5EF4-FFF2-40B4-BE49-F238E27FC236}">
              <a16:creationId xmlns:a16="http://schemas.microsoft.com/office/drawing/2014/main" id="{00000000-0008-0000-0000-000063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1045" cy="460002"/>
    <xdr:sp macro="" textlink="">
      <xdr:nvSpPr>
        <xdr:cNvPr id="8292" name="Text Box 107">
          <a:extLst>
            <a:ext uri="{FF2B5EF4-FFF2-40B4-BE49-F238E27FC236}">
              <a16:creationId xmlns:a16="http://schemas.microsoft.com/office/drawing/2014/main" id="{00000000-0008-0000-0000-000064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1045" cy="460002"/>
    <xdr:sp macro="" textlink="">
      <xdr:nvSpPr>
        <xdr:cNvPr id="8293" name="Text Box 108">
          <a:extLst>
            <a:ext uri="{FF2B5EF4-FFF2-40B4-BE49-F238E27FC236}">
              <a16:creationId xmlns:a16="http://schemas.microsoft.com/office/drawing/2014/main" id="{00000000-0008-0000-0000-000065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1045" cy="460002"/>
    <xdr:sp macro="" textlink="">
      <xdr:nvSpPr>
        <xdr:cNvPr id="8294" name="Text Box 109">
          <a:extLst>
            <a:ext uri="{FF2B5EF4-FFF2-40B4-BE49-F238E27FC236}">
              <a16:creationId xmlns:a16="http://schemas.microsoft.com/office/drawing/2014/main" id="{00000000-0008-0000-0000-000066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1045" cy="460002"/>
    <xdr:sp macro="" textlink="">
      <xdr:nvSpPr>
        <xdr:cNvPr id="8295" name="Text Box 2">
          <a:extLst>
            <a:ext uri="{FF2B5EF4-FFF2-40B4-BE49-F238E27FC236}">
              <a16:creationId xmlns:a16="http://schemas.microsoft.com/office/drawing/2014/main" id="{00000000-0008-0000-0000-000067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1045" cy="460002"/>
    <xdr:sp macro="" textlink="">
      <xdr:nvSpPr>
        <xdr:cNvPr id="8296" name="Text Box 2">
          <a:extLst>
            <a:ext uri="{FF2B5EF4-FFF2-40B4-BE49-F238E27FC236}">
              <a16:creationId xmlns:a16="http://schemas.microsoft.com/office/drawing/2014/main" id="{00000000-0008-0000-0000-000068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1045" cy="460002"/>
    <xdr:sp macro="" textlink="">
      <xdr:nvSpPr>
        <xdr:cNvPr id="8297" name="Text Box 2">
          <a:extLst>
            <a:ext uri="{FF2B5EF4-FFF2-40B4-BE49-F238E27FC236}">
              <a16:creationId xmlns:a16="http://schemas.microsoft.com/office/drawing/2014/main" id="{00000000-0008-0000-0000-000069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1045" cy="460002"/>
    <xdr:sp macro="" textlink="">
      <xdr:nvSpPr>
        <xdr:cNvPr id="8298" name="Text Box 2">
          <a:extLst>
            <a:ext uri="{FF2B5EF4-FFF2-40B4-BE49-F238E27FC236}">
              <a16:creationId xmlns:a16="http://schemas.microsoft.com/office/drawing/2014/main" id="{00000000-0008-0000-0000-00006A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1045" cy="460002"/>
    <xdr:sp macro="" textlink="">
      <xdr:nvSpPr>
        <xdr:cNvPr id="8299" name="Text Box 2">
          <a:extLst>
            <a:ext uri="{FF2B5EF4-FFF2-40B4-BE49-F238E27FC236}">
              <a16:creationId xmlns:a16="http://schemas.microsoft.com/office/drawing/2014/main" id="{00000000-0008-0000-0000-00006B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1045" cy="460002"/>
    <xdr:sp macro="" textlink="">
      <xdr:nvSpPr>
        <xdr:cNvPr id="8300" name="Text Box 2">
          <a:extLst>
            <a:ext uri="{FF2B5EF4-FFF2-40B4-BE49-F238E27FC236}">
              <a16:creationId xmlns:a16="http://schemas.microsoft.com/office/drawing/2014/main" id="{00000000-0008-0000-0000-00006C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1045" cy="460002"/>
    <xdr:sp macro="" textlink="">
      <xdr:nvSpPr>
        <xdr:cNvPr id="8301" name="Text Box 2">
          <a:extLst>
            <a:ext uri="{FF2B5EF4-FFF2-40B4-BE49-F238E27FC236}">
              <a16:creationId xmlns:a16="http://schemas.microsoft.com/office/drawing/2014/main" id="{00000000-0008-0000-0000-00006D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1045" cy="460002"/>
    <xdr:sp macro="" textlink="">
      <xdr:nvSpPr>
        <xdr:cNvPr id="8302" name="Text Box 2">
          <a:extLst>
            <a:ext uri="{FF2B5EF4-FFF2-40B4-BE49-F238E27FC236}">
              <a16:creationId xmlns:a16="http://schemas.microsoft.com/office/drawing/2014/main" id="{00000000-0008-0000-0000-00006E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1045" cy="460002"/>
    <xdr:sp macro="" textlink="">
      <xdr:nvSpPr>
        <xdr:cNvPr id="8303" name="Text Box 2">
          <a:extLst>
            <a:ext uri="{FF2B5EF4-FFF2-40B4-BE49-F238E27FC236}">
              <a16:creationId xmlns:a16="http://schemas.microsoft.com/office/drawing/2014/main" id="{00000000-0008-0000-0000-00006F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60</xdr:row>
      <xdr:rowOff>0</xdr:rowOff>
    </xdr:from>
    <xdr:ext cx="21045" cy="460002"/>
    <xdr:sp macro="" textlink="">
      <xdr:nvSpPr>
        <xdr:cNvPr id="8304" name="Text Box 2">
          <a:extLst>
            <a:ext uri="{FF2B5EF4-FFF2-40B4-BE49-F238E27FC236}">
              <a16:creationId xmlns:a16="http://schemas.microsoft.com/office/drawing/2014/main" id="{00000000-0008-0000-0000-000070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460002"/>
    <xdr:sp macro="" textlink="">
      <xdr:nvSpPr>
        <xdr:cNvPr id="8305" name="Text Box 2">
          <a:extLst>
            <a:ext uri="{FF2B5EF4-FFF2-40B4-BE49-F238E27FC236}">
              <a16:creationId xmlns:a16="http://schemas.microsoft.com/office/drawing/2014/main" id="{00000000-0008-0000-0000-000071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460002"/>
    <xdr:sp macro="" textlink="">
      <xdr:nvSpPr>
        <xdr:cNvPr id="8306" name="Text Box 2">
          <a:extLst>
            <a:ext uri="{FF2B5EF4-FFF2-40B4-BE49-F238E27FC236}">
              <a16:creationId xmlns:a16="http://schemas.microsoft.com/office/drawing/2014/main" id="{00000000-0008-0000-0000-000072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460002"/>
    <xdr:sp macro="" textlink="">
      <xdr:nvSpPr>
        <xdr:cNvPr id="8307" name="Text Box 2">
          <a:extLst>
            <a:ext uri="{FF2B5EF4-FFF2-40B4-BE49-F238E27FC236}">
              <a16:creationId xmlns:a16="http://schemas.microsoft.com/office/drawing/2014/main" id="{00000000-0008-0000-0000-000073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460002"/>
    <xdr:sp macro="" textlink="">
      <xdr:nvSpPr>
        <xdr:cNvPr id="8308" name="Text Box 2">
          <a:extLst>
            <a:ext uri="{FF2B5EF4-FFF2-40B4-BE49-F238E27FC236}">
              <a16:creationId xmlns:a16="http://schemas.microsoft.com/office/drawing/2014/main" id="{00000000-0008-0000-0000-000074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460002"/>
    <xdr:sp macro="" textlink="">
      <xdr:nvSpPr>
        <xdr:cNvPr id="8309" name="Text Box 2">
          <a:extLst>
            <a:ext uri="{FF2B5EF4-FFF2-40B4-BE49-F238E27FC236}">
              <a16:creationId xmlns:a16="http://schemas.microsoft.com/office/drawing/2014/main" id="{00000000-0008-0000-0000-000075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460002"/>
    <xdr:sp macro="" textlink="">
      <xdr:nvSpPr>
        <xdr:cNvPr id="8310" name="Text Box 2">
          <a:extLst>
            <a:ext uri="{FF2B5EF4-FFF2-40B4-BE49-F238E27FC236}">
              <a16:creationId xmlns:a16="http://schemas.microsoft.com/office/drawing/2014/main" id="{00000000-0008-0000-0000-000076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460002"/>
    <xdr:sp macro="" textlink="">
      <xdr:nvSpPr>
        <xdr:cNvPr id="8311" name="Text Box 2">
          <a:extLst>
            <a:ext uri="{FF2B5EF4-FFF2-40B4-BE49-F238E27FC236}">
              <a16:creationId xmlns:a16="http://schemas.microsoft.com/office/drawing/2014/main" id="{00000000-0008-0000-0000-000077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460002"/>
    <xdr:sp macro="" textlink="">
      <xdr:nvSpPr>
        <xdr:cNvPr id="8312" name="Text Box 2">
          <a:extLst>
            <a:ext uri="{FF2B5EF4-FFF2-40B4-BE49-F238E27FC236}">
              <a16:creationId xmlns:a16="http://schemas.microsoft.com/office/drawing/2014/main" id="{00000000-0008-0000-0000-000078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460002"/>
    <xdr:sp macro="" textlink="">
      <xdr:nvSpPr>
        <xdr:cNvPr id="8313" name="Text Box 2">
          <a:extLst>
            <a:ext uri="{FF2B5EF4-FFF2-40B4-BE49-F238E27FC236}">
              <a16:creationId xmlns:a16="http://schemas.microsoft.com/office/drawing/2014/main" id="{00000000-0008-0000-0000-000079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460002"/>
    <xdr:sp macro="" textlink="">
      <xdr:nvSpPr>
        <xdr:cNvPr id="8314" name="Text Box 2">
          <a:extLst>
            <a:ext uri="{FF2B5EF4-FFF2-40B4-BE49-F238E27FC236}">
              <a16:creationId xmlns:a16="http://schemas.microsoft.com/office/drawing/2014/main" id="{00000000-0008-0000-0000-00007A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460002"/>
    <xdr:sp macro="" textlink="">
      <xdr:nvSpPr>
        <xdr:cNvPr id="8315" name="Text Box 2">
          <a:extLst>
            <a:ext uri="{FF2B5EF4-FFF2-40B4-BE49-F238E27FC236}">
              <a16:creationId xmlns:a16="http://schemas.microsoft.com/office/drawing/2014/main" id="{00000000-0008-0000-0000-00007B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460002"/>
    <xdr:sp macro="" textlink="">
      <xdr:nvSpPr>
        <xdr:cNvPr id="8316" name="Text Box 2">
          <a:extLst>
            <a:ext uri="{FF2B5EF4-FFF2-40B4-BE49-F238E27FC236}">
              <a16:creationId xmlns:a16="http://schemas.microsoft.com/office/drawing/2014/main" id="{00000000-0008-0000-0000-00007C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460002"/>
    <xdr:sp macro="" textlink="">
      <xdr:nvSpPr>
        <xdr:cNvPr id="8317" name="Text Box 2">
          <a:extLst>
            <a:ext uri="{FF2B5EF4-FFF2-40B4-BE49-F238E27FC236}">
              <a16:creationId xmlns:a16="http://schemas.microsoft.com/office/drawing/2014/main" id="{00000000-0008-0000-0000-00007D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460002"/>
    <xdr:sp macro="" textlink="">
      <xdr:nvSpPr>
        <xdr:cNvPr id="8318" name="Text Box 2">
          <a:extLst>
            <a:ext uri="{FF2B5EF4-FFF2-40B4-BE49-F238E27FC236}">
              <a16:creationId xmlns:a16="http://schemas.microsoft.com/office/drawing/2014/main" id="{00000000-0008-0000-0000-00007E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460002"/>
    <xdr:sp macro="" textlink="">
      <xdr:nvSpPr>
        <xdr:cNvPr id="8319" name="Text Box 2">
          <a:extLst>
            <a:ext uri="{FF2B5EF4-FFF2-40B4-BE49-F238E27FC236}">
              <a16:creationId xmlns:a16="http://schemas.microsoft.com/office/drawing/2014/main" id="{00000000-0008-0000-0000-00007F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460002"/>
    <xdr:sp macro="" textlink="">
      <xdr:nvSpPr>
        <xdr:cNvPr id="8320" name="Text Box 2">
          <a:extLst>
            <a:ext uri="{FF2B5EF4-FFF2-40B4-BE49-F238E27FC236}">
              <a16:creationId xmlns:a16="http://schemas.microsoft.com/office/drawing/2014/main" id="{00000000-0008-0000-0000-000080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460002"/>
    <xdr:sp macro="" textlink="">
      <xdr:nvSpPr>
        <xdr:cNvPr id="8321" name="Text Box 2">
          <a:extLst>
            <a:ext uri="{FF2B5EF4-FFF2-40B4-BE49-F238E27FC236}">
              <a16:creationId xmlns:a16="http://schemas.microsoft.com/office/drawing/2014/main" id="{00000000-0008-0000-0000-000081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460002"/>
    <xdr:sp macro="" textlink="">
      <xdr:nvSpPr>
        <xdr:cNvPr id="8322" name="Text Box 2">
          <a:extLst>
            <a:ext uri="{FF2B5EF4-FFF2-40B4-BE49-F238E27FC236}">
              <a16:creationId xmlns:a16="http://schemas.microsoft.com/office/drawing/2014/main" id="{00000000-0008-0000-0000-000082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460002"/>
    <xdr:sp macro="" textlink="">
      <xdr:nvSpPr>
        <xdr:cNvPr id="8323" name="Text Box 2">
          <a:extLst>
            <a:ext uri="{FF2B5EF4-FFF2-40B4-BE49-F238E27FC236}">
              <a16:creationId xmlns:a16="http://schemas.microsoft.com/office/drawing/2014/main" id="{00000000-0008-0000-0000-000083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460002"/>
    <xdr:sp macro="" textlink="">
      <xdr:nvSpPr>
        <xdr:cNvPr id="8324" name="Text Box 2">
          <a:extLst>
            <a:ext uri="{FF2B5EF4-FFF2-40B4-BE49-F238E27FC236}">
              <a16:creationId xmlns:a16="http://schemas.microsoft.com/office/drawing/2014/main" id="{00000000-0008-0000-0000-000084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460002"/>
    <xdr:sp macro="" textlink="">
      <xdr:nvSpPr>
        <xdr:cNvPr id="8325" name="Text Box 2">
          <a:extLst>
            <a:ext uri="{FF2B5EF4-FFF2-40B4-BE49-F238E27FC236}">
              <a16:creationId xmlns:a16="http://schemas.microsoft.com/office/drawing/2014/main" id="{00000000-0008-0000-0000-000085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460002"/>
    <xdr:sp macro="" textlink="">
      <xdr:nvSpPr>
        <xdr:cNvPr id="8326" name="Text Box 2">
          <a:extLst>
            <a:ext uri="{FF2B5EF4-FFF2-40B4-BE49-F238E27FC236}">
              <a16:creationId xmlns:a16="http://schemas.microsoft.com/office/drawing/2014/main" id="{00000000-0008-0000-0000-000086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460002"/>
    <xdr:sp macro="" textlink="">
      <xdr:nvSpPr>
        <xdr:cNvPr id="8327" name="Text Box 2">
          <a:extLst>
            <a:ext uri="{FF2B5EF4-FFF2-40B4-BE49-F238E27FC236}">
              <a16:creationId xmlns:a16="http://schemas.microsoft.com/office/drawing/2014/main" id="{00000000-0008-0000-0000-000087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460002"/>
    <xdr:sp macro="" textlink="">
      <xdr:nvSpPr>
        <xdr:cNvPr id="8328" name="Text Box 2">
          <a:extLst>
            <a:ext uri="{FF2B5EF4-FFF2-40B4-BE49-F238E27FC236}">
              <a16:creationId xmlns:a16="http://schemas.microsoft.com/office/drawing/2014/main" id="{00000000-0008-0000-0000-000088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460002"/>
    <xdr:sp macro="" textlink="">
      <xdr:nvSpPr>
        <xdr:cNvPr id="8329" name="Text Box 2">
          <a:extLst>
            <a:ext uri="{FF2B5EF4-FFF2-40B4-BE49-F238E27FC236}">
              <a16:creationId xmlns:a16="http://schemas.microsoft.com/office/drawing/2014/main" id="{00000000-0008-0000-0000-000089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460002"/>
    <xdr:sp macro="" textlink="">
      <xdr:nvSpPr>
        <xdr:cNvPr id="8330" name="Text Box 2">
          <a:extLst>
            <a:ext uri="{FF2B5EF4-FFF2-40B4-BE49-F238E27FC236}">
              <a16:creationId xmlns:a16="http://schemas.microsoft.com/office/drawing/2014/main" id="{00000000-0008-0000-0000-00008A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460002"/>
    <xdr:sp macro="" textlink="">
      <xdr:nvSpPr>
        <xdr:cNvPr id="8331" name="Text Box 2">
          <a:extLst>
            <a:ext uri="{FF2B5EF4-FFF2-40B4-BE49-F238E27FC236}">
              <a16:creationId xmlns:a16="http://schemas.microsoft.com/office/drawing/2014/main" id="{00000000-0008-0000-0000-00008B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460002"/>
    <xdr:sp macro="" textlink="">
      <xdr:nvSpPr>
        <xdr:cNvPr id="8332" name="Text Box 2">
          <a:extLst>
            <a:ext uri="{FF2B5EF4-FFF2-40B4-BE49-F238E27FC236}">
              <a16:creationId xmlns:a16="http://schemas.microsoft.com/office/drawing/2014/main" id="{00000000-0008-0000-0000-00008C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60</xdr:row>
      <xdr:rowOff>0</xdr:rowOff>
    </xdr:from>
    <xdr:ext cx="21045" cy="460002"/>
    <xdr:sp macro="" textlink="">
      <xdr:nvSpPr>
        <xdr:cNvPr id="8333" name="Text Box 2">
          <a:extLst>
            <a:ext uri="{FF2B5EF4-FFF2-40B4-BE49-F238E27FC236}">
              <a16:creationId xmlns:a16="http://schemas.microsoft.com/office/drawing/2014/main" id="{00000000-0008-0000-0000-00008D200000}"/>
            </a:ext>
          </a:extLst>
        </xdr:cNvPr>
        <xdr:cNvSpPr txBox="1">
          <a:spLocks noChangeArrowheads="1"/>
        </xdr:cNvSpPr>
      </xdr:nvSpPr>
      <xdr:spPr bwMode="auto">
        <a:xfrm>
          <a:off x="10487025" y="145351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334" name="Text Box 2">
          <a:extLst>
            <a:ext uri="{FF2B5EF4-FFF2-40B4-BE49-F238E27FC236}">
              <a16:creationId xmlns:a16="http://schemas.microsoft.com/office/drawing/2014/main" id="{00000000-0008-0000-0000-00008E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335" name="Text Box 2">
          <a:extLst>
            <a:ext uri="{FF2B5EF4-FFF2-40B4-BE49-F238E27FC236}">
              <a16:creationId xmlns:a16="http://schemas.microsoft.com/office/drawing/2014/main" id="{00000000-0008-0000-0000-00008F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336" name="Text Box 2">
          <a:extLst>
            <a:ext uri="{FF2B5EF4-FFF2-40B4-BE49-F238E27FC236}">
              <a16:creationId xmlns:a16="http://schemas.microsoft.com/office/drawing/2014/main" id="{00000000-0008-0000-0000-000090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337" name="Text Box 2">
          <a:extLst>
            <a:ext uri="{FF2B5EF4-FFF2-40B4-BE49-F238E27FC236}">
              <a16:creationId xmlns:a16="http://schemas.microsoft.com/office/drawing/2014/main" id="{00000000-0008-0000-0000-000091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338" name="Text Box 2">
          <a:extLst>
            <a:ext uri="{FF2B5EF4-FFF2-40B4-BE49-F238E27FC236}">
              <a16:creationId xmlns:a16="http://schemas.microsoft.com/office/drawing/2014/main" id="{00000000-0008-0000-0000-000092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339" name="Text Box 2">
          <a:extLst>
            <a:ext uri="{FF2B5EF4-FFF2-40B4-BE49-F238E27FC236}">
              <a16:creationId xmlns:a16="http://schemas.microsoft.com/office/drawing/2014/main" id="{00000000-0008-0000-0000-000093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340" name="Text Box 2">
          <a:extLst>
            <a:ext uri="{FF2B5EF4-FFF2-40B4-BE49-F238E27FC236}">
              <a16:creationId xmlns:a16="http://schemas.microsoft.com/office/drawing/2014/main" id="{00000000-0008-0000-0000-000094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341" name="Text Box 2">
          <a:extLst>
            <a:ext uri="{FF2B5EF4-FFF2-40B4-BE49-F238E27FC236}">
              <a16:creationId xmlns:a16="http://schemas.microsoft.com/office/drawing/2014/main" id="{00000000-0008-0000-0000-000095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342" name="Text Box 2">
          <a:extLst>
            <a:ext uri="{FF2B5EF4-FFF2-40B4-BE49-F238E27FC236}">
              <a16:creationId xmlns:a16="http://schemas.microsoft.com/office/drawing/2014/main" id="{00000000-0008-0000-0000-000096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343" name="Text Box 2">
          <a:extLst>
            <a:ext uri="{FF2B5EF4-FFF2-40B4-BE49-F238E27FC236}">
              <a16:creationId xmlns:a16="http://schemas.microsoft.com/office/drawing/2014/main" id="{00000000-0008-0000-0000-000097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344" name="Text Box 2">
          <a:extLst>
            <a:ext uri="{FF2B5EF4-FFF2-40B4-BE49-F238E27FC236}">
              <a16:creationId xmlns:a16="http://schemas.microsoft.com/office/drawing/2014/main" id="{00000000-0008-0000-0000-000098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345" name="Text Box 2">
          <a:extLst>
            <a:ext uri="{FF2B5EF4-FFF2-40B4-BE49-F238E27FC236}">
              <a16:creationId xmlns:a16="http://schemas.microsoft.com/office/drawing/2014/main" id="{00000000-0008-0000-0000-000099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346" name="Text Box 2">
          <a:extLst>
            <a:ext uri="{FF2B5EF4-FFF2-40B4-BE49-F238E27FC236}">
              <a16:creationId xmlns:a16="http://schemas.microsoft.com/office/drawing/2014/main" id="{00000000-0008-0000-0000-00009A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347" name="Text Box 2">
          <a:extLst>
            <a:ext uri="{FF2B5EF4-FFF2-40B4-BE49-F238E27FC236}">
              <a16:creationId xmlns:a16="http://schemas.microsoft.com/office/drawing/2014/main" id="{00000000-0008-0000-0000-00009B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348" name="Text Box 2">
          <a:extLst>
            <a:ext uri="{FF2B5EF4-FFF2-40B4-BE49-F238E27FC236}">
              <a16:creationId xmlns:a16="http://schemas.microsoft.com/office/drawing/2014/main" id="{00000000-0008-0000-0000-00009C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349" name="Text Box 2">
          <a:extLst>
            <a:ext uri="{FF2B5EF4-FFF2-40B4-BE49-F238E27FC236}">
              <a16:creationId xmlns:a16="http://schemas.microsoft.com/office/drawing/2014/main" id="{00000000-0008-0000-0000-00009D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350" name="Text Box 2">
          <a:extLst>
            <a:ext uri="{FF2B5EF4-FFF2-40B4-BE49-F238E27FC236}">
              <a16:creationId xmlns:a16="http://schemas.microsoft.com/office/drawing/2014/main" id="{00000000-0008-0000-0000-00009E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351" name="Text Box 2">
          <a:extLst>
            <a:ext uri="{FF2B5EF4-FFF2-40B4-BE49-F238E27FC236}">
              <a16:creationId xmlns:a16="http://schemas.microsoft.com/office/drawing/2014/main" id="{00000000-0008-0000-0000-00009F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352" name="Text Box 2">
          <a:extLst>
            <a:ext uri="{FF2B5EF4-FFF2-40B4-BE49-F238E27FC236}">
              <a16:creationId xmlns:a16="http://schemas.microsoft.com/office/drawing/2014/main" id="{00000000-0008-0000-0000-0000A0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353" name="Text Box 2">
          <a:extLst>
            <a:ext uri="{FF2B5EF4-FFF2-40B4-BE49-F238E27FC236}">
              <a16:creationId xmlns:a16="http://schemas.microsoft.com/office/drawing/2014/main" id="{00000000-0008-0000-0000-0000A1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354" name="Text Box 100">
          <a:extLst>
            <a:ext uri="{FF2B5EF4-FFF2-40B4-BE49-F238E27FC236}">
              <a16:creationId xmlns:a16="http://schemas.microsoft.com/office/drawing/2014/main" id="{00000000-0008-0000-0000-0000A2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355" name="Text Box 101">
          <a:extLst>
            <a:ext uri="{FF2B5EF4-FFF2-40B4-BE49-F238E27FC236}">
              <a16:creationId xmlns:a16="http://schemas.microsoft.com/office/drawing/2014/main" id="{00000000-0008-0000-0000-0000A3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356" name="Text Box 102">
          <a:extLst>
            <a:ext uri="{FF2B5EF4-FFF2-40B4-BE49-F238E27FC236}">
              <a16:creationId xmlns:a16="http://schemas.microsoft.com/office/drawing/2014/main" id="{00000000-0008-0000-0000-0000A4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357" name="Text Box 103">
          <a:extLst>
            <a:ext uri="{FF2B5EF4-FFF2-40B4-BE49-F238E27FC236}">
              <a16:creationId xmlns:a16="http://schemas.microsoft.com/office/drawing/2014/main" id="{00000000-0008-0000-0000-0000A5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358" name="Text Box 104">
          <a:extLst>
            <a:ext uri="{FF2B5EF4-FFF2-40B4-BE49-F238E27FC236}">
              <a16:creationId xmlns:a16="http://schemas.microsoft.com/office/drawing/2014/main" id="{00000000-0008-0000-0000-0000A6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359" name="Text Box 105">
          <a:extLst>
            <a:ext uri="{FF2B5EF4-FFF2-40B4-BE49-F238E27FC236}">
              <a16:creationId xmlns:a16="http://schemas.microsoft.com/office/drawing/2014/main" id="{00000000-0008-0000-0000-0000A7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360" name="Text Box 106">
          <a:extLst>
            <a:ext uri="{FF2B5EF4-FFF2-40B4-BE49-F238E27FC236}">
              <a16:creationId xmlns:a16="http://schemas.microsoft.com/office/drawing/2014/main" id="{00000000-0008-0000-0000-0000A8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361" name="Text Box 107">
          <a:extLst>
            <a:ext uri="{FF2B5EF4-FFF2-40B4-BE49-F238E27FC236}">
              <a16:creationId xmlns:a16="http://schemas.microsoft.com/office/drawing/2014/main" id="{00000000-0008-0000-0000-0000A9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362" name="Text Box 108">
          <a:extLst>
            <a:ext uri="{FF2B5EF4-FFF2-40B4-BE49-F238E27FC236}">
              <a16:creationId xmlns:a16="http://schemas.microsoft.com/office/drawing/2014/main" id="{00000000-0008-0000-0000-0000AA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363" name="Text Box 109">
          <a:extLst>
            <a:ext uri="{FF2B5EF4-FFF2-40B4-BE49-F238E27FC236}">
              <a16:creationId xmlns:a16="http://schemas.microsoft.com/office/drawing/2014/main" id="{00000000-0008-0000-0000-0000AB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364" name="Text Box 2">
          <a:extLst>
            <a:ext uri="{FF2B5EF4-FFF2-40B4-BE49-F238E27FC236}">
              <a16:creationId xmlns:a16="http://schemas.microsoft.com/office/drawing/2014/main" id="{00000000-0008-0000-0000-0000AC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365" name="Text Box 2">
          <a:extLst>
            <a:ext uri="{FF2B5EF4-FFF2-40B4-BE49-F238E27FC236}">
              <a16:creationId xmlns:a16="http://schemas.microsoft.com/office/drawing/2014/main" id="{00000000-0008-0000-0000-0000AD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366" name="Text Box 2">
          <a:extLst>
            <a:ext uri="{FF2B5EF4-FFF2-40B4-BE49-F238E27FC236}">
              <a16:creationId xmlns:a16="http://schemas.microsoft.com/office/drawing/2014/main" id="{00000000-0008-0000-0000-0000AE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367" name="Text Box 2">
          <a:extLst>
            <a:ext uri="{FF2B5EF4-FFF2-40B4-BE49-F238E27FC236}">
              <a16:creationId xmlns:a16="http://schemas.microsoft.com/office/drawing/2014/main" id="{00000000-0008-0000-0000-0000AF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368" name="Text Box 2">
          <a:extLst>
            <a:ext uri="{FF2B5EF4-FFF2-40B4-BE49-F238E27FC236}">
              <a16:creationId xmlns:a16="http://schemas.microsoft.com/office/drawing/2014/main" id="{00000000-0008-0000-0000-0000B0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369" name="Text Box 2">
          <a:extLst>
            <a:ext uri="{FF2B5EF4-FFF2-40B4-BE49-F238E27FC236}">
              <a16:creationId xmlns:a16="http://schemas.microsoft.com/office/drawing/2014/main" id="{00000000-0008-0000-0000-0000B1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370" name="Text Box 2">
          <a:extLst>
            <a:ext uri="{FF2B5EF4-FFF2-40B4-BE49-F238E27FC236}">
              <a16:creationId xmlns:a16="http://schemas.microsoft.com/office/drawing/2014/main" id="{00000000-0008-0000-0000-0000B2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371" name="Text Box 2">
          <a:extLst>
            <a:ext uri="{FF2B5EF4-FFF2-40B4-BE49-F238E27FC236}">
              <a16:creationId xmlns:a16="http://schemas.microsoft.com/office/drawing/2014/main" id="{00000000-0008-0000-0000-0000B3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372" name="Text Box 2">
          <a:extLst>
            <a:ext uri="{FF2B5EF4-FFF2-40B4-BE49-F238E27FC236}">
              <a16:creationId xmlns:a16="http://schemas.microsoft.com/office/drawing/2014/main" id="{00000000-0008-0000-0000-0000B4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373" name="Text Box 2">
          <a:extLst>
            <a:ext uri="{FF2B5EF4-FFF2-40B4-BE49-F238E27FC236}">
              <a16:creationId xmlns:a16="http://schemas.microsoft.com/office/drawing/2014/main" id="{00000000-0008-0000-0000-0000B5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374" name="Text Box 2">
          <a:extLst>
            <a:ext uri="{FF2B5EF4-FFF2-40B4-BE49-F238E27FC236}">
              <a16:creationId xmlns:a16="http://schemas.microsoft.com/office/drawing/2014/main" id="{00000000-0008-0000-0000-0000B6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375" name="Text Box 2">
          <a:extLst>
            <a:ext uri="{FF2B5EF4-FFF2-40B4-BE49-F238E27FC236}">
              <a16:creationId xmlns:a16="http://schemas.microsoft.com/office/drawing/2014/main" id="{00000000-0008-0000-0000-0000B7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376" name="Text Box 2">
          <a:extLst>
            <a:ext uri="{FF2B5EF4-FFF2-40B4-BE49-F238E27FC236}">
              <a16:creationId xmlns:a16="http://schemas.microsoft.com/office/drawing/2014/main" id="{00000000-0008-0000-0000-0000B8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377" name="Text Box 2">
          <a:extLst>
            <a:ext uri="{FF2B5EF4-FFF2-40B4-BE49-F238E27FC236}">
              <a16:creationId xmlns:a16="http://schemas.microsoft.com/office/drawing/2014/main" id="{00000000-0008-0000-0000-0000B9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378" name="Text Box 2">
          <a:extLst>
            <a:ext uri="{FF2B5EF4-FFF2-40B4-BE49-F238E27FC236}">
              <a16:creationId xmlns:a16="http://schemas.microsoft.com/office/drawing/2014/main" id="{00000000-0008-0000-0000-0000BA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379" name="Text Box 2">
          <a:extLst>
            <a:ext uri="{FF2B5EF4-FFF2-40B4-BE49-F238E27FC236}">
              <a16:creationId xmlns:a16="http://schemas.microsoft.com/office/drawing/2014/main" id="{00000000-0008-0000-0000-0000BB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380" name="Text Box 2">
          <a:extLst>
            <a:ext uri="{FF2B5EF4-FFF2-40B4-BE49-F238E27FC236}">
              <a16:creationId xmlns:a16="http://schemas.microsoft.com/office/drawing/2014/main" id="{00000000-0008-0000-0000-0000BC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381" name="Text Box 2">
          <a:extLst>
            <a:ext uri="{FF2B5EF4-FFF2-40B4-BE49-F238E27FC236}">
              <a16:creationId xmlns:a16="http://schemas.microsoft.com/office/drawing/2014/main" id="{00000000-0008-0000-0000-0000BD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382" name="Text Box 2">
          <a:extLst>
            <a:ext uri="{FF2B5EF4-FFF2-40B4-BE49-F238E27FC236}">
              <a16:creationId xmlns:a16="http://schemas.microsoft.com/office/drawing/2014/main" id="{00000000-0008-0000-0000-0000BE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383" name="Text Box 2">
          <a:extLst>
            <a:ext uri="{FF2B5EF4-FFF2-40B4-BE49-F238E27FC236}">
              <a16:creationId xmlns:a16="http://schemas.microsoft.com/office/drawing/2014/main" id="{00000000-0008-0000-0000-0000BF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384" name="Text Box 2">
          <a:extLst>
            <a:ext uri="{FF2B5EF4-FFF2-40B4-BE49-F238E27FC236}">
              <a16:creationId xmlns:a16="http://schemas.microsoft.com/office/drawing/2014/main" id="{00000000-0008-0000-0000-0000C0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385" name="Text Box 2">
          <a:extLst>
            <a:ext uri="{FF2B5EF4-FFF2-40B4-BE49-F238E27FC236}">
              <a16:creationId xmlns:a16="http://schemas.microsoft.com/office/drawing/2014/main" id="{00000000-0008-0000-0000-0000C1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386" name="Text Box 2">
          <a:extLst>
            <a:ext uri="{FF2B5EF4-FFF2-40B4-BE49-F238E27FC236}">
              <a16:creationId xmlns:a16="http://schemas.microsoft.com/office/drawing/2014/main" id="{00000000-0008-0000-0000-0000C2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387" name="Text Box 2">
          <a:extLst>
            <a:ext uri="{FF2B5EF4-FFF2-40B4-BE49-F238E27FC236}">
              <a16:creationId xmlns:a16="http://schemas.microsoft.com/office/drawing/2014/main" id="{00000000-0008-0000-0000-0000C3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388" name="Text Box 2">
          <a:extLst>
            <a:ext uri="{FF2B5EF4-FFF2-40B4-BE49-F238E27FC236}">
              <a16:creationId xmlns:a16="http://schemas.microsoft.com/office/drawing/2014/main" id="{00000000-0008-0000-0000-0000C4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389" name="Text Box 2">
          <a:extLst>
            <a:ext uri="{FF2B5EF4-FFF2-40B4-BE49-F238E27FC236}">
              <a16:creationId xmlns:a16="http://schemas.microsoft.com/office/drawing/2014/main" id="{00000000-0008-0000-0000-0000C5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390" name="Text Box 2">
          <a:extLst>
            <a:ext uri="{FF2B5EF4-FFF2-40B4-BE49-F238E27FC236}">
              <a16:creationId xmlns:a16="http://schemas.microsoft.com/office/drawing/2014/main" id="{00000000-0008-0000-0000-0000C6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391" name="Text Box 2">
          <a:extLst>
            <a:ext uri="{FF2B5EF4-FFF2-40B4-BE49-F238E27FC236}">
              <a16:creationId xmlns:a16="http://schemas.microsoft.com/office/drawing/2014/main" id="{00000000-0008-0000-0000-0000C7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392" name="Text Box 2">
          <a:extLst>
            <a:ext uri="{FF2B5EF4-FFF2-40B4-BE49-F238E27FC236}">
              <a16:creationId xmlns:a16="http://schemas.microsoft.com/office/drawing/2014/main" id="{00000000-0008-0000-0000-0000C8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393" name="Text Box 2">
          <a:extLst>
            <a:ext uri="{FF2B5EF4-FFF2-40B4-BE49-F238E27FC236}">
              <a16:creationId xmlns:a16="http://schemas.microsoft.com/office/drawing/2014/main" id="{00000000-0008-0000-0000-0000C9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394" name="Text Box 2">
          <a:extLst>
            <a:ext uri="{FF2B5EF4-FFF2-40B4-BE49-F238E27FC236}">
              <a16:creationId xmlns:a16="http://schemas.microsoft.com/office/drawing/2014/main" id="{00000000-0008-0000-0000-0000CA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395" name="Text Box 2">
          <a:extLst>
            <a:ext uri="{FF2B5EF4-FFF2-40B4-BE49-F238E27FC236}">
              <a16:creationId xmlns:a16="http://schemas.microsoft.com/office/drawing/2014/main" id="{00000000-0008-0000-0000-0000CB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396" name="Text Box 2">
          <a:extLst>
            <a:ext uri="{FF2B5EF4-FFF2-40B4-BE49-F238E27FC236}">
              <a16:creationId xmlns:a16="http://schemas.microsoft.com/office/drawing/2014/main" id="{00000000-0008-0000-0000-0000CC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397" name="Text Box 2">
          <a:extLst>
            <a:ext uri="{FF2B5EF4-FFF2-40B4-BE49-F238E27FC236}">
              <a16:creationId xmlns:a16="http://schemas.microsoft.com/office/drawing/2014/main" id="{00000000-0008-0000-0000-0000CD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398" name="Text Box 2">
          <a:extLst>
            <a:ext uri="{FF2B5EF4-FFF2-40B4-BE49-F238E27FC236}">
              <a16:creationId xmlns:a16="http://schemas.microsoft.com/office/drawing/2014/main" id="{00000000-0008-0000-0000-0000CE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399" name="Text Box 2">
          <a:extLst>
            <a:ext uri="{FF2B5EF4-FFF2-40B4-BE49-F238E27FC236}">
              <a16:creationId xmlns:a16="http://schemas.microsoft.com/office/drawing/2014/main" id="{00000000-0008-0000-0000-0000CF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00" name="Text Box 2">
          <a:extLst>
            <a:ext uri="{FF2B5EF4-FFF2-40B4-BE49-F238E27FC236}">
              <a16:creationId xmlns:a16="http://schemas.microsoft.com/office/drawing/2014/main" id="{00000000-0008-0000-0000-0000D0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01" name="Text Box 2">
          <a:extLst>
            <a:ext uri="{FF2B5EF4-FFF2-40B4-BE49-F238E27FC236}">
              <a16:creationId xmlns:a16="http://schemas.microsoft.com/office/drawing/2014/main" id="{00000000-0008-0000-0000-0000D1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02" name="Text Box 2">
          <a:extLst>
            <a:ext uri="{FF2B5EF4-FFF2-40B4-BE49-F238E27FC236}">
              <a16:creationId xmlns:a16="http://schemas.microsoft.com/office/drawing/2014/main" id="{00000000-0008-0000-0000-0000D2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03" name="Text Box 2">
          <a:extLst>
            <a:ext uri="{FF2B5EF4-FFF2-40B4-BE49-F238E27FC236}">
              <a16:creationId xmlns:a16="http://schemas.microsoft.com/office/drawing/2014/main" id="{00000000-0008-0000-0000-0000D3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04" name="Text Box 2">
          <a:extLst>
            <a:ext uri="{FF2B5EF4-FFF2-40B4-BE49-F238E27FC236}">
              <a16:creationId xmlns:a16="http://schemas.microsoft.com/office/drawing/2014/main" id="{00000000-0008-0000-0000-0000D4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05" name="Text Box 2">
          <a:extLst>
            <a:ext uri="{FF2B5EF4-FFF2-40B4-BE49-F238E27FC236}">
              <a16:creationId xmlns:a16="http://schemas.microsoft.com/office/drawing/2014/main" id="{00000000-0008-0000-0000-0000D5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06" name="Text Box 2">
          <a:extLst>
            <a:ext uri="{FF2B5EF4-FFF2-40B4-BE49-F238E27FC236}">
              <a16:creationId xmlns:a16="http://schemas.microsoft.com/office/drawing/2014/main" id="{00000000-0008-0000-0000-0000D6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07" name="Text Box 2">
          <a:extLst>
            <a:ext uri="{FF2B5EF4-FFF2-40B4-BE49-F238E27FC236}">
              <a16:creationId xmlns:a16="http://schemas.microsoft.com/office/drawing/2014/main" id="{00000000-0008-0000-0000-0000D7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08" name="Text Box 2">
          <a:extLst>
            <a:ext uri="{FF2B5EF4-FFF2-40B4-BE49-F238E27FC236}">
              <a16:creationId xmlns:a16="http://schemas.microsoft.com/office/drawing/2014/main" id="{00000000-0008-0000-0000-0000D8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09" name="Text Box 2">
          <a:extLst>
            <a:ext uri="{FF2B5EF4-FFF2-40B4-BE49-F238E27FC236}">
              <a16:creationId xmlns:a16="http://schemas.microsoft.com/office/drawing/2014/main" id="{00000000-0008-0000-0000-0000D9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10" name="Text Box 2">
          <a:extLst>
            <a:ext uri="{FF2B5EF4-FFF2-40B4-BE49-F238E27FC236}">
              <a16:creationId xmlns:a16="http://schemas.microsoft.com/office/drawing/2014/main" id="{00000000-0008-0000-0000-0000DA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11" name="Text Box 2">
          <a:extLst>
            <a:ext uri="{FF2B5EF4-FFF2-40B4-BE49-F238E27FC236}">
              <a16:creationId xmlns:a16="http://schemas.microsoft.com/office/drawing/2014/main" id="{00000000-0008-0000-0000-0000DB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12" name="Text Box 2">
          <a:extLst>
            <a:ext uri="{FF2B5EF4-FFF2-40B4-BE49-F238E27FC236}">
              <a16:creationId xmlns:a16="http://schemas.microsoft.com/office/drawing/2014/main" id="{00000000-0008-0000-0000-0000DC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13" name="Text Box 2">
          <a:extLst>
            <a:ext uri="{FF2B5EF4-FFF2-40B4-BE49-F238E27FC236}">
              <a16:creationId xmlns:a16="http://schemas.microsoft.com/office/drawing/2014/main" id="{00000000-0008-0000-0000-0000DD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14" name="Text Box 2">
          <a:extLst>
            <a:ext uri="{FF2B5EF4-FFF2-40B4-BE49-F238E27FC236}">
              <a16:creationId xmlns:a16="http://schemas.microsoft.com/office/drawing/2014/main" id="{00000000-0008-0000-0000-0000DE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15" name="Text Box 2">
          <a:extLst>
            <a:ext uri="{FF2B5EF4-FFF2-40B4-BE49-F238E27FC236}">
              <a16:creationId xmlns:a16="http://schemas.microsoft.com/office/drawing/2014/main" id="{00000000-0008-0000-0000-0000DF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16" name="Text Box 2">
          <a:extLst>
            <a:ext uri="{FF2B5EF4-FFF2-40B4-BE49-F238E27FC236}">
              <a16:creationId xmlns:a16="http://schemas.microsoft.com/office/drawing/2014/main" id="{00000000-0008-0000-0000-0000E0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17" name="Text Box 2">
          <a:extLst>
            <a:ext uri="{FF2B5EF4-FFF2-40B4-BE49-F238E27FC236}">
              <a16:creationId xmlns:a16="http://schemas.microsoft.com/office/drawing/2014/main" id="{00000000-0008-0000-0000-0000E1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18" name="Text Box 2">
          <a:extLst>
            <a:ext uri="{FF2B5EF4-FFF2-40B4-BE49-F238E27FC236}">
              <a16:creationId xmlns:a16="http://schemas.microsoft.com/office/drawing/2014/main" id="{00000000-0008-0000-0000-0000E2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19" name="Text Box 2">
          <a:extLst>
            <a:ext uri="{FF2B5EF4-FFF2-40B4-BE49-F238E27FC236}">
              <a16:creationId xmlns:a16="http://schemas.microsoft.com/office/drawing/2014/main" id="{00000000-0008-0000-0000-0000E320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20" name="Text Box 100">
          <a:extLst>
            <a:ext uri="{FF2B5EF4-FFF2-40B4-BE49-F238E27FC236}">
              <a16:creationId xmlns:a16="http://schemas.microsoft.com/office/drawing/2014/main" id="{00000000-0008-0000-0000-0000E4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21" name="Text Box 101">
          <a:extLst>
            <a:ext uri="{FF2B5EF4-FFF2-40B4-BE49-F238E27FC236}">
              <a16:creationId xmlns:a16="http://schemas.microsoft.com/office/drawing/2014/main" id="{00000000-0008-0000-0000-0000E5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22" name="Text Box 102">
          <a:extLst>
            <a:ext uri="{FF2B5EF4-FFF2-40B4-BE49-F238E27FC236}">
              <a16:creationId xmlns:a16="http://schemas.microsoft.com/office/drawing/2014/main" id="{00000000-0008-0000-0000-0000E6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23" name="Text Box 103">
          <a:extLst>
            <a:ext uri="{FF2B5EF4-FFF2-40B4-BE49-F238E27FC236}">
              <a16:creationId xmlns:a16="http://schemas.microsoft.com/office/drawing/2014/main" id="{00000000-0008-0000-0000-0000E7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24" name="Text Box 104">
          <a:extLst>
            <a:ext uri="{FF2B5EF4-FFF2-40B4-BE49-F238E27FC236}">
              <a16:creationId xmlns:a16="http://schemas.microsoft.com/office/drawing/2014/main" id="{00000000-0008-0000-0000-0000E8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25" name="Text Box 105">
          <a:extLst>
            <a:ext uri="{FF2B5EF4-FFF2-40B4-BE49-F238E27FC236}">
              <a16:creationId xmlns:a16="http://schemas.microsoft.com/office/drawing/2014/main" id="{00000000-0008-0000-0000-0000E9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26" name="Text Box 106">
          <a:extLst>
            <a:ext uri="{FF2B5EF4-FFF2-40B4-BE49-F238E27FC236}">
              <a16:creationId xmlns:a16="http://schemas.microsoft.com/office/drawing/2014/main" id="{00000000-0008-0000-0000-0000EA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27" name="Text Box 107">
          <a:extLst>
            <a:ext uri="{FF2B5EF4-FFF2-40B4-BE49-F238E27FC236}">
              <a16:creationId xmlns:a16="http://schemas.microsoft.com/office/drawing/2014/main" id="{00000000-0008-0000-0000-0000EB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28" name="Text Box 108">
          <a:extLst>
            <a:ext uri="{FF2B5EF4-FFF2-40B4-BE49-F238E27FC236}">
              <a16:creationId xmlns:a16="http://schemas.microsoft.com/office/drawing/2014/main" id="{00000000-0008-0000-0000-0000EC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29" name="Text Box 109">
          <a:extLst>
            <a:ext uri="{FF2B5EF4-FFF2-40B4-BE49-F238E27FC236}">
              <a16:creationId xmlns:a16="http://schemas.microsoft.com/office/drawing/2014/main" id="{00000000-0008-0000-0000-0000ED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30" name="Text Box 2">
          <a:extLst>
            <a:ext uri="{FF2B5EF4-FFF2-40B4-BE49-F238E27FC236}">
              <a16:creationId xmlns:a16="http://schemas.microsoft.com/office/drawing/2014/main" id="{00000000-0008-0000-0000-0000EE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31" name="Text Box 2">
          <a:extLst>
            <a:ext uri="{FF2B5EF4-FFF2-40B4-BE49-F238E27FC236}">
              <a16:creationId xmlns:a16="http://schemas.microsoft.com/office/drawing/2014/main" id="{00000000-0008-0000-0000-0000EF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32" name="Text Box 2">
          <a:extLst>
            <a:ext uri="{FF2B5EF4-FFF2-40B4-BE49-F238E27FC236}">
              <a16:creationId xmlns:a16="http://schemas.microsoft.com/office/drawing/2014/main" id="{00000000-0008-0000-0000-0000F0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33" name="Text Box 2">
          <a:extLst>
            <a:ext uri="{FF2B5EF4-FFF2-40B4-BE49-F238E27FC236}">
              <a16:creationId xmlns:a16="http://schemas.microsoft.com/office/drawing/2014/main" id="{00000000-0008-0000-0000-0000F1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34" name="Text Box 2">
          <a:extLst>
            <a:ext uri="{FF2B5EF4-FFF2-40B4-BE49-F238E27FC236}">
              <a16:creationId xmlns:a16="http://schemas.microsoft.com/office/drawing/2014/main" id="{00000000-0008-0000-0000-0000F2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35" name="Text Box 2">
          <a:extLst>
            <a:ext uri="{FF2B5EF4-FFF2-40B4-BE49-F238E27FC236}">
              <a16:creationId xmlns:a16="http://schemas.microsoft.com/office/drawing/2014/main" id="{00000000-0008-0000-0000-0000F3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36" name="Text Box 2">
          <a:extLst>
            <a:ext uri="{FF2B5EF4-FFF2-40B4-BE49-F238E27FC236}">
              <a16:creationId xmlns:a16="http://schemas.microsoft.com/office/drawing/2014/main" id="{00000000-0008-0000-0000-0000F4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37" name="Text Box 2">
          <a:extLst>
            <a:ext uri="{FF2B5EF4-FFF2-40B4-BE49-F238E27FC236}">
              <a16:creationId xmlns:a16="http://schemas.microsoft.com/office/drawing/2014/main" id="{00000000-0008-0000-0000-0000F5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38" name="Text Box 2">
          <a:extLst>
            <a:ext uri="{FF2B5EF4-FFF2-40B4-BE49-F238E27FC236}">
              <a16:creationId xmlns:a16="http://schemas.microsoft.com/office/drawing/2014/main" id="{00000000-0008-0000-0000-0000F6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39" name="Text Box 2">
          <a:extLst>
            <a:ext uri="{FF2B5EF4-FFF2-40B4-BE49-F238E27FC236}">
              <a16:creationId xmlns:a16="http://schemas.microsoft.com/office/drawing/2014/main" id="{00000000-0008-0000-0000-0000F7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440" name="Text Box 2">
          <a:extLst>
            <a:ext uri="{FF2B5EF4-FFF2-40B4-BE49-F238E27FC236}">
              <a16:creationId xmlns:a16="http://schemas.microsoft.com/office/drawing/2014/main" id="{00000000-0008-0000-0000-0000F8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441" name="Text Box 2">
          <a:extLst>
            <a:ext uri="{FF2B5EF4-FFF2-40B4-BE49-F238E27FC236}">
              <a16:creationId xmlns:a16="http://schemas.microsoft.com/office/drawing/2014/main" id="{00000000-0008-0000-0000-0000F9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442" name="Text Box 2">
          <a:extLst>
            <a:ext uri="{FF2B5EF4-FFF2-40B4-BE49-F238E27FC236}">
              <a16:creationId xmlns:a16="http://schemas.microsoft.com/office/drawing/2014/main" id="{00000000-0008-0000-0000-0000FA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443" name="Text Box 2">
          <a:extLst>
            <a:ext uri="{FF2B5EF4-FFF2-40B4-BE49-F238E27FC236}">
              <a16:creationId xmlns:a16="http://schemas.microsoft.com/office/drawing/2014/main" id="{00000000-0008-0000-0000-0000FB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444" name="Text Box 2">
          <a:extLst>
            <a:ext uri="{FF2B5EF4-FFF2-40B4-BE49-F238E27FC236}">
              <a16:creationId xmlns:a16="http://schemas.microsoft.com/office/drawing/2014/main" id="{00000000-0008-0000-0000-0000FC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445" name="Text Box 2">
          <a:extLst>
            <a:ext uri="{FF2B5EF4-FFF2-40B4-BE49-F238E27FC236}">
              <a16:creationId xmlns:a16="http://schemas.microsoft.com/office/drawing/2014/main" id="{00000000-0008-0000-0000-0000FD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446" name="Text Box 2">
          <a:extLst>
            <a:ext uri="{FF2B5EF4-FFF2-40B4-BE49-F238E27FC236}">
              <a16:creationId xmlns:a16="http://schemas.microsoft.com/office/drawing/2014/main" id="{00000000-0008-0000-0000-0000FE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447" name="Text Box 2">
          <a:extLst>
            <a:ext uri="{FF2B5EF4-FFF2-40B4-BE49-F238E27FC236}">
              <a16:creationId xmlns:a16="http://schemas.microsoft.com/office/drawing/2014/main" id="{00000000-0008-0000-0000-0000FF20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448" name="Text Box 2">
          <a:extLst>
            <a:ext uri="{FF2B5EF4-FFF2-40B4-BE49-F238E27FC236}">
              <a16:creationId xmlns:a16="http://schemas.microsoft.com/office/drawing/2014/main" id="{00000000-0008-0000-0000-000000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449" name="Text Box 2">
          <a:extLst>
            <a:ext uri="{FF2B5EF4-FFF2-40B4-BE49-F238E27FC236}">
              <a16:creationId xmlns:a16="http://schemas.microsoft.com/office/drawing/2014/main" id="{00000000-0008-0000-0000-000001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450" name="Text Box 2">
          <a:extLst>
            <a:ext uri="{FF2B5EF4-FFF2-40B4-BE49-F238E27FC236}">
              <a16:creationId xmlns:a16="http://schemas.microsoft.com/office/drawing/2014/main" id="{00000000-0008-0000-0000-000002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451" name="Text Box 2">
          <a:extLst>
            <a:ext uri="{FF2B5EF4-FFF2-40B4-BE49-F238E27FC236}">
              <a16:creationId xmlns:a16="http://schemas.microsoft.com/office/drawing/2014/main" id="{00000000-0008-0000-0000-000003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452" name="Text Box 2">
          <a:extLst>
            <a:ext uri="{FF2B5EF4-FFF2-40B4-BE49-F238E27FC236}">
              <a16:creationId xmlns:a16="http://schemas.microsoft.com/office/drawing/2014/main" id="{00000000-0008-0000-0000-000004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453" name="Text Box 2">
          <a:extLst>
            <a:ext uri="{FF2B5EF4-FFF2-40B4-BE49-F238E27FC236}">
              <a16:creationId xmlns:a16="http://schemas.microsoft.com/office/drawing/2014/main" id="{00000000-0008-0000-0000-000005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454" name="Text Box 2">
          <a:extLst>
            <a:ext uri="{FF2B5EF4-FFF2-40B4-BE49-F238E27FC236}">
              <a16:creationId xmlns:a16="http://schemas.microsoft.com/office/drawing/2014/main" id="{00000000-0008-0000-0000-000006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455" name="Text Box 2">
          <a:extLst>
            <a:ext uri="{FF2B5EF4-FFF2-40B4-BE49-F238E27FC236}">
              <a16:creationId xmlns:a16="http://schemas.microsoft.com/office/drawing/2014/main" id="{00000000-0008-0000-0000-000007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456" name="Text Box 2">
          <a:extLst>
            <a:ext uri="{FF2B5EF4-FFF2-40B4-BE49-F238E27FC236}">
              <a16:creationId xmlns:a16="http://schemas.microsoft.com/office/drawing/2014/main" id="{00000000-0008-0000-0000-000008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457" name="Text Box 2">
          <a:extLst>
            <a:ext uri="{FF2B5EF4-FFF2-40B4-BE49-F238E27FC236}">
              <a16:creationId xmlns:a16="http://schemas.microsoft.com/office/drawing/2014/main" id="{00000000-0008-0000-0000-000009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458" name="Text Box 2">
          <a:extLst>
            <a:ext uri="{FF2B5EF4-FFF2-40B4-BE49-F238E27FC236}">
              <a16:creationId xmlns:a16="http://schemas.microsoft.com/office/drawing/2014/main" id="{00000000-0008-0000-0000-00000A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459" name="Text Box 2">
          <a:extLst>
            <a:ext uri="{FF2B5EF4-FFF2-40B4-BE49-F238E27FC236}">
              <a16:creationId xmlns:a16="http://schemas.microsoft.com/office/drawing/2014/main" id="{00000000-0008-0000-0000-00000B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460" name="Text Box 2">
          <a:extLst>
            <a:ext uri="{FF2B5EF4-FFF2-40B4-BE49-F238E27FC236}">
              <a16:creationId xmlns:a16="http://schemas.microsoft.com/office/drawing/2014/main" id="{00000000-0008-0000-0000-00000C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461" name="Text Box 2">
          <a:extLst>
            <a:ext uri="{FF2B5EF4-FFF2-40B4-BE49-F238E27FC236}">
              <a16:creationId xmlns:a16="http://schemas.microsoft.com/office/drawing/2014/main" id="{00000000-0008-0000-0000-00000D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462" name="Text Box 2">
          <a:extLst>
            <a:ext uri="{FF2B5EF4-FFF2-40B4-BE49-F238E27FC236}">
              <a16:creationId xmlns:a16="http://schemas.microsoft.com/office/drawing/2014/main" id="{00000000-0008-0000-0000-00000E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463" name="Text Box 2">
          <a:extLst>
            <a:ext uri="{FF2B5EF4-FFF2-40B4-BE49-F238E27FC236}">
              <a16:creationId xmlns:a16="http://schemas.microsoft.com/office/drawing/2014/main" id="{00000000-0008-0000-0000-00000F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464" name="Text Box 2">
          <a:extLst>
            <a:ext uri="{FF2B5EF4-FFF2-40B4-BE49-F238E27FC236}">
              <a16:creationId xmlns:a16="http://schemas.microsoft.com/office/drawing/2014/main" id="{00000000-0008-0000-0000-000010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465" name="Text Box 2">
          <a:extLst>
            <a:ext uri="{FF2B5EF4-FFF2-40B4-BE49-F238E27FC236}">
              <a16:creationId xmlns:a16="http://schemas.microsoft.com/office/drawing/2014/main" id="{00000000-0008-0000-0000-000011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66" name="Text Box 2">
          <a:extLst>
            <a:ext uri="{FF2B5EF4-FFF2-40B4-BE49-F238E27FC236}">
              <a16:creationId xmlns:a16="http://schemas.microsoft.com/office/drawing/2014/main" id="{00000000-0008-0000-0000-000012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67" name="Text Box 2">
          <a:extLst>
            <a:ext uri="{FF2B5EF4-FFF2-40B4-BE49-F238E27FC236}">
              <a16:creationId xmlns:a16="http://schemas.microsoft.com/office/drawing/2014/main" id="{00000000-0008-0000-0000-000013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68" name="Text Box 2">
          <a:extLst>
            <a:ext uri="{FF2B5EF4-FFF2-40B4-BE49-F238E27FC236}">
              <a16:creationId xmlns:a16="http://schemas.microsoft.com/office/drawing/2014/main" id="{00000000-0008-0000-0000-000014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69" name="Text Box 2">
          <a:extLst>
            <a:ext uri="{FF2B5EF4-FFF2-40B4-BE49-F238E27FC236}">
              <a16:creationId xmlns:a16="http://schemas.microsoft.com/office/drawing/2014/main" id="{00000000-0008-0000-0000-000015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70" name="Text Box 2">
          <a:extLst>
            <a:ext uri="{FF2B5EF4-FFF2-40B4-BE49-F238E27FC236}">
              <a16:creationId xmlns:a16="http://schemas.microsoft.com/office/drawing/2014/main" id="{00000000-0008-0000-0000-000016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71" name="Text Box 2">
          <a:extLst>
            <a:ext uri="{FF2B5EF4-FFF2-40B4-BE49-F238E27FC236}">
              <a16:creationId xmlns:a16="http://schemas.microsoft.com/office/drawing/2014/main" id="{00000000-0008-0000-0000-000017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72" name="Text Box 2">
          <a:extLst>
            <a:ext uri="{FF2B5EF4-FFF2-40B4-BE49-F238E27FC236}">
              <a16:creationId xmlns:a16="http://schemas.microsoft.com/office/drawing/2014/main" id="{00000000-0008-0000-0000-000018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73" name="Text Box 2">
          <a:extLst>
            <a:ext uri="{FF2B5EF4-FFF2-40B4-BE49-F238E27FC236}">
              <a16:creationId xmlns:a16="http://schemas.microsoft.com/office/drawing/2014/main" id="{00000000-0008-0000-0000-000019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74" name="Text Box 2">
          <a:extLst>
            <a:ext uri="{FF2B5EF4-FFF2-40B4-BE49-F238E27FC236}">
              <a16:creationId xmlns:a16="http://schemas.microsoft.com/office/drawing/2014/main" id="{00000000-0008-0000-0000-00001A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75" name="Text Box 2">
          <a:extLst>
            <a:ext uri="{FF2B5EF4-FFF2-40B4-BE49-F238E27FC236}">
              <a16:creationId xmlns:a16="http://schemas.microsoft.com/office/drawing/2014/main" id="{00000000-0008-0000-0000-00001B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76" name="Text Box 2">
          <a:extLst>
            <a:ext uri="{FF2B5EF4-FFF2-40B4-BE49-F238E27FC236}">
              <a16:creationId xmlns:a16="http://schemas.microsoft.com/office/drawing/2014/main" id="{00000000-0008-0000-0000-00001C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77" name="Text Box 2">
          <a:extLst>
            <a:ext uri="{FF2B5EF4-FFF2-40B4-BE49-F238E27FC236}">
              <a16:creationId xmlns:a16="http://schemas.microsoft.com/office/drawing/2014/main" id="{00000000-0008-0000-0000-00001D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78" name="Text Box 2">
          <a:extLst>
            <a:ext uri="{FF2B5EF4-FFF2-40B4-BE49-F238E27FC236}">
              <a16:creationId xmlns:a16="http://schemas.microsoft.com/office/drawing/2014/main" id="{00000000-0008-0000-0000-00001E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79" name="Text Box 2">
          <a:extLst>
            <a:ext uri="{FF2B5EF4-FFF2-40B4-BE49-F238E27FC236}">
              <a16:creationId xmlns:a16="http://schemas.microsoft.com/office/drawing/2014/main" id="{00000000-0008-0000-0000-00001F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80" name="Text Box 2">
          <a:extLst>
            <a:ext uri="{FF2B5EF4-FFF2-40B4-BE49-F238E27FC236}">
              <a16:creationId xmlns:a16="http://schemas.microsoft.com/office/drawing/2014/main" id="{00000000-0008-0000-0000-000020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81" name="Text Box 2">
          <a:extLst>
            <a:ext uri="{FF2B5EF4-FFF2-40B4-BE49-F238E27FC236}">
              <a16:creationId xmlns:a16="http://schemas.microsoft.com/office/drawing/2014/main" id="{00000000-0008-0000-0000-000021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82" name="Text Box 2">
          <a:extLst>
            <a:ext uri="{FF2B5EF4-FFF2-40B4-BE49-F238E27FC236}">
              <a16:creationId xmlns:a16="http://schemas.microsoft.com/office/drawing/2014/main" id="{00000000-0008-0000-0000-000022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83" name="Text Box 2">
          <a:extLst>
            <a:ext uri="{FF2B5EF4-FFF2-40B4-BE49-F238E27FC236}">
              <a16:creationId xmlns:a16="http://schemas.microsoft.com/office/drawing/2014/main" id="{00000000-0008-0000-0000-000023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84" name="Text Box 2">
          <a:extLst>
            <a:ext uri="{FF2B5EF4-FFF2-40B4-BE49-F238E27FC236}">
              <a16:creationId xmlns:a16="http://schemas.microsoft.com/office/drawing/2014/main" id="{00000000-0008-0000-0000-000024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485" name="Text Box 2">
          <a:extLst>
            <a:ext uri="{FF2B5EF4-FFF2-40B4-BE49-F238E27FC236}">
              <a16:creationId xmlns:a16="http://schemas.microsoft.com/office/drawing/2014/main" id="{00000000-0008-0000-0000-000025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86" name="Text Box 100">
          <a:extLst>
            <a:ext uri="{FF2B5EF4-FFF2-40B4-BE49-F238E27FC236}">
              <a16:creationId xmlns:a16="http://schemas.microsoft.com/office/drawing/2014/main" id="{00000000-0008-0000-0000-000026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87" name="Text Box 101">
          <a:extLst>
            <a:ext uri="{FF2B5EF4-FFF2-40B4-BE49-F238E27FC236}">
              <a16:creationId xmlns:a16="http://schemas.microsoft.com/office/drawing/2014/main" id="{00000000-0008-0000-0000-000027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88" name="Text Box 102">
          <a:extLst>
            <a:ext uri="{FF2B5EF4-FFF2-40B4-BE49-F238E27FC236}">
              <a16:creationId xmlns:a16="http://schemas.microsoft.com/office/drawing/2014/main" id="{00000000-0008-0000-0000-000028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89" name="Text Box 103">
          <a:extLst>
            <a:ext uri="{FF2B5EF4-FFF2-40B4-BE49-F238E27FC236}">
              <a16:creationId xmlns:a16="http://schemas.microsoft.com/office/drawing/2014/main" id="{00000000-0008-0000-0000-000029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90" name="Text Box 104">
          <a:extLst>
            <a:ext uri="{FF2B5EF4-FFF2-40B4-BE49-F238E27FC236}">
              <a16:creationId xmlns:a16="http://schemas.microsoft.com/office/drawing/2014/main" id="{00000000-0008-0000-0000-00002A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91" name="Text Box 105">
          <a:extLst>
            <a:ext uri="{FF2B5EF4-FFF2-40B4-BE49-F238E27FC236}">
              <a16:creationId xmlns:a16="http://schemas.microsoft.com/office/drawing/2014/main" id="{00000000-0008-0000-0000-00002B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92" name="Text Box 106">
          <a:extLst>
            <a:ext uri="{FF2B5EF4-FFF2-40B4-BE49-F238E27FC236}">
              <a16:creationId xmlns:a16="http://schemas.microsoft.com/office/drawing/2014/main" id="{00000000-0008-0000-0000-00002C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93" name="Text Box 107">
          <a:extLst>
            <a:ext uri="{FF2B5EF4-FFF2-40B4-BE49-F238E27FC236}">
              <a16:creationId xmlns:a16="http://schemas.microsoft.com/office/drawing/2014/main" id="{00000000-0008-0000-0000-00002D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94" name="Text Box 108">
          <a:extLst>
            <a:ext uri="{FF2B5EF4-FFF2-40B4-BE49-F238E27FC236}">
              <a16:creationId xmlns:a16="http://schemas.microsoft.com/office/drawing/2014/main" id="{00000000-0008-0000-0000-00002E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95" name="Text Box 109">
          <a:extLst>
            <a:ext uri="{FF2B5EF4-FFF2-40B4-BE49-F238E27FC236}">
              <a16:creationId xmlns:a16="http://schemas.microsoft.com/office/drawing/2014/main" id="{00000000-0008-0000-0000-00002F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96" name="Text Box 2">
          <a:extLst>
            <a:ext uri="{FF2B5EF4-FFF2-40B4-BE49-F238E27FC236}">
              <a16:creationId xmlns:a16="http://schemas.microsoft.com/office/drawing/2014/main" id="{00000000-0008-0000-0000-000030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97" name="Text Box 2">
          <a:extLst>
            <a:ext uri="{FF2B5EF4-FFF2-40B4-BE49-F238E27FC236}">
              <a16:creationId xmlns:a16="http://schemas.microsoft.com/office/drawing/2014/main" id="{00000000-0008-0000-0000-000031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98" name="Text Box 2">
          <a:extLst>
            <a:ext uri="{FF2B5EF4-FFF2-40B4-BE49-F238E27FC236}">
              <a16:creationId xmlns:a16="http://schemas.microsoft.com/office/drawing/2014/main" id="{00000000-0008-0000-0000-000032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499" name="Text Box 2">
          <a:extLst>
            <a:ext uri="{FF2B5EF4-FFF2-40B4-BE49-F238E27FC236}">
              <a16:creationId xmlns:a16="http://schemas.microsoft.com/office/drawing/2014/main" id="{00000000-0008-0000-0000-000033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500" name="Text Box 2">
          <a:extLst>
            <a:ext uri="{FF2B5EF4-FFF2-40B4-BE49-F238E27FC236}">
              <a16:creationId xmlns:a16="http://schemas.microsoft.com/office/drawing/2014/main" id="{00000000-0008-0000-0000-000034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501" name="Text Box 2">
          <a:extLst>
            <a:ext uri="{FF2B5EF4-FFF2-40B4-BE49-F238E27FC236}">
              <a16:creationId xmlns:a16="http://schemas.microsoft.com/office/drawing/2014/main" id="{00000000-0008-0000-0000-000035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502" name="Text Box 2">
          <a:extLst>
            <a:ext uri="{FF2B5EF4-FFF2-40B4-BE49-F238E27FC236}">
              <a16:creationId xmlns:a16="http://schemas.microsoft.com/office/drawing/2014/main" id="{00000000-0008-0000-0000-000036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503" name="Text Box 2">
          <a:extLst>
            <a:ext uri="{FF2B5EF4-FFF2-40B4-BE49-F238E27FC236}">
              <a16:creationId xmlns:a16="http://schemas.microsoft.com/office/drawing/2014/main" id="{00000000-0008-0000-0000-000037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504" name="Text Box 2">
          <a:extLst>
            <a:ext uri="{FF2B5EF4-FFF2-40B4-BE49-F238E27FC236}">
              <a16:creationId xmlns:a16="http://schemas.microsoft.com/office/drawing/2014/main" id="{00000000-0008-0000-0000-000038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505" name="Text Box 2">
          <a:extLst>
            <a:ext uri="{FF2B5EF4-FFF2-40B4-BE49-F238E27FC236}">
              <a16:creationId xmlns:a16="http://schemas.microsoft.com/office/drawing/2014/main" id="{00000000-0008-0000-0000-000039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506" name="Text Box 2">
          <a:extLst>
            <a:ext uri="{FF2B5EF4-FFF2-40B4-BE49-F238E27FC236}">
              <a16:creationId xmlns:a16="http://schemas.microsoft.com/office/drawing/2014/main" id="{00000000-0008-0000-0000-00003A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507" name="Text Box 2">
          <a:extLst>
            <a:ext uri="{FF2B5EF4-FFF2-40B4-BE49-F238E27FC236}">
              <a16:creationId xmlns:a16="http://schemas.microsoft.com/office/drawing/2014/main" id="{00000000-0008-0000-0000-00003B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508" name="Text Box 2">
          <a:extLst>
            <a:ext uri="{FF2B5EF4-FFF2-40B4-BE49-F238E27FC236}">
              <a16:creationId xmlns:a16="http://schemas.microsoft.com/office/drawing/2014/main" id="{00000000-0008-0000-0000-00003C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509" name="Text Box 2">
          <a:extLst>
            <a:ext uri="{FF2B5EF4-FFF2-40B4-BE49-F238E27FC236}">
              <a16:creationId xmlns:a16="http://schemas.microsoft.com/office/drawing/2014/main" id="{00000000-0008-0000-0000-00003D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510" name="Text Box 2">
          <a:extLst>
            <a:ext uri="{FF2B5EF4-FFF2-40B4-BE49-F238E27FC236}">
              <a16:creationId xmlns:a16="http://schemas.microsoft.com/office/drawing/2014/main" id="{00000000-0008-0000-0000-00003E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511" name="Text Box 2">
          <a:extLst>
            <a:ext uri="{FF2B5EF4-FFF2-40B4-BE49-F238E27FC236}">
              <a16:creationId xmlns:a16="http://schemas.microsoft.com/office/drawing/2014/main" id="{00000000-0008-0000-0000-00003F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512" name="Text Box 2">
          <a:extLst>
            <a:ext uri="{FF2B5EF4-FFF2-40B4-BE49-F238E27FC236}">
              <a16:creationId xmlns:a16="http://schemas.microsoft.com/office/drawing/2014/main" id="{00000000-0008-0000-0000-000040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513" name="Text Box 2">
          <a:extLst>
            <a:ext uri="{FF2B5EF4-FFF2-40B4-BE49-F238E27FC236}">
              <a16:creationId xmlns:a16="http://schemas.microsoft.com/office/drawing/2014/main" id="{00000000-0008-0000-0000-000041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514" name="Text Box 2">
          <a:extLst>
            <a:ext uri="{FF2B5EF4-FFF2-40B4-BE49-F238E27FC236}">
              <a16:creationId xmlns:a16="http://schemas.microsoft.com/office/drawing/2014/main" id="{00000000-0008-0000-0000-000042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515" name="Text Box 2">
          <a:extLst>
            <a:ext uri="{FF2B5EF4-FFF2-40B4-BE49-F238E27FC236}">
              <a16:creationId xmlns:a16="http://schemas.microsoft.com/office/drawing/2014/main" id="{00000000-0008-0000-0000-000043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516" name="Text Box 2">
          <a:extLst>
            <a:ext uri="{FF2B5EF4-FFF2-40B4-BE49-F238E27FC236}">
              <a16:creationId xmlns:a16="http://schemas.microsoft.com/office/drawing/2014/main" id="{00000000-0008-0000-0000-000044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517" name="Text Box 2">
          <a:extLst>
            <a:ext uri="{FF2B5EF4-FFF2-40B4-BE49-F238E27FC236}">
              <a16:creationId xmlns:a16="http://schemas.microsoft.com/office/drawing/2014/main" id="{00000000-0008-0000-0000-000045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518" name="Text Box 2">
          <a:extLst>
            <a:ext uri="{FF2B5EF4-FFF2-40B4-BE49-F238E27FC236}">
              <a16:creationId xmlns:a16="http://schemas.microsoft.com/office/drawing/2014/main" id="{00000000-0008-0000-0000-000046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519" name="Text Box 2">
          <a:extLst>
            <a:ext uri="{FF2B5EF4-FFF2-40B4-BE49-F238E27FC236}">
              <a16:creationId xmlns:a16="http://schemas.microsoft.com/office/drawing/2014/main" id="{00000000-0008-0000-0000-000047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520" name="Text Box 2">
          <a:extLst>
            <a:ext uri="{FF2B5EF4-FFF2-40B4-BE49-F238E27FC236}">
              <a16:creationId xmlns:a16="http://schemas.microsoft.com/office/drawing/2014/main" id="{00000000-0008-0000-0000-000048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521" name="Text Box 2">
          <a:extLst>
            <a:ext uri="{FF2B5EF4-FFF2-40B4-BE49-F238E27FC236}">
              <a16:creationId xmlns:a16="http://schemas.microsoft.com/office/drawing/2014/main" id="{00000000-0008-0000-0000-000049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522" name="Text Box 2">
          <a:extLst>
            <a:ext uri="{FF2B5EF4-FFF2-40B4-BE49-F238E27FC236}">
              <a16:creationId xmlns:a16="http://schemas.microsoft.com/office/drawing/2014/main" id="{00000000-0008-0000-0000-00004A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523" name="Text Box 2">
          <a:extLst>
            <a:ext uri="{FF2B5EF4-FFF2-40B4-BE49-F238E27FC236}">
              <a16:creationId xmlns:a16="http://schemas.microsoft.com/office/drawing/2014/main" id="{00000000-0008-0000-0000-00004B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524" name="Text Box 2">
          <a:extLst>
            <a:ext uri="{FF2B5EF4-FFF2-40B4-BE49-F238E27FC236}">
              <a16:creationId xmlns:a16="http://schemas.microsoft.com/office/drawing/2014/main" id="{00000000-0008-0000-0000-00004C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525" name="Text Box 2">
          <a:extLst>
            <a:ext uri="{FF2B5EF4-FFF2-40B4-BE49-F238E27FC236}">
              <a16:creationId xmlns:a16="http://schemas.microsoft.com/office/drawing/2014/main" id="{00000000-0008-0000-0000-00004D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526" name="Text Box 2">
          <a:extLst>
            <a:ext uri="{FF2B5EF4-FFF2-40B4-BE49-F238E27FC236}">
              <a16:creationId xmlns:a16="http://schemas.microsoft.com/office/drawing/2014/main" id="{00000000-0008-0000-0000-00004E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527" name="Text Box 2">
          <a:extLst>
            <a:ext uri="{FF2B5EF4-FFF2-40B4-BE49-F238E27FC236}">
              <a16:creationId xmlns:a16="http://schemas.microsoft.com/office/drawing/2014/main" id="{00000000-0008-0000-0000-00004F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528" name="Text Box 2">
          <a:extLst>
            <a:ext uri="{FF2B5EF4-FFF2-40B4-BE49-F238E27FC236}">
              <a16:creationId xmlns:a16="http://schemas.microsoft.com/office/drawing/2014/main" id="{00000000-0008-0000-0000-000050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529" name="Text Box 2">
          <a:extLst>
            <a:ext uri="{FF2B5EF4-FFF2-40B4-BE49-F238E27FC236}">
              <a16:creationId xmlns:a16="http://schemas.microsoft.com/office/drawing/2014/main" id="{00000000-0008-0000-0000-000051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530" name="Text Box 2">
          <a:extLst>
            <a:ext uri="{FF2B5EF4-FFF2-40B4-BE49-F238E27FC236}">
              <a16:creationId xmlns:a16="http://schemas.microsoft.com/office/drawing/2014/main" id="{00000000-0008-0000-0000-000052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531" name="Text Box 2">
          <a:extLst>
            <a:ext uri="{FF2B5EF4-FFF2-40B4-BE49-F238E27FC236}">
              <a16:creationId xmlns:a16="http://schemas.microsoft.com/office/drawing/2014/main" id="{00000000-0008-0000-0000-000053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8532" name="Text Box 2">
          <a:extLst>
            <a:ext uri="{FF2B5EF4-FFF2-40B4-BE49-F238E27FC236}">
              <a16:creationId xmlns:a16="http://schemas.microsoft.com/office/drawing/2014/main" id="{00000000-0008-0000-0000-00005421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8533" name="Text Box 2">
          <a:extLst>
            <a:ext uri="{FF2B5EF4-FFF2-40B4-BE49-F238E27FC236}">
              <a16:creationId xmlns:a16="http://schemas.microsoft.com/office/drawing/2014/main" id="{00000000-0008-0000-0000-00005521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8534" name="Text Box 2">
          <a:extLst>
            <a:ext uri="{FF2B5EF4-FFF2-40B4-BE49-F238E27FC236}">
              <a16:creationId xmlns:a16="http://schemas.microsoft.com/office/drawing/2014/main" id="{00000000-0008-0000-0000-00005621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8535" name="Text Box 2">
          <a:extLst>
            <a:ext uri="{FF2B5EF4-FFF2-40B4-BE49-F238E27FC236}">
              <a16:creationId xmlns:a16="http://schemas.microsoft.com/office/drawing/2014/main" id="{00000000-0008-0000-0000-00005721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8536" name="Text Box 2">
          <a:extLst>
            <a:ext uri="{FF2B5EF4-FFF2-40B4-BE49-F238E27FC236}">
              <a16:creationId xmlns:a16="http://schemas.microsoft.com/office/drawing/2014/main" id="{00000000-0008-0000-0000-00005821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8537" name="Text Box 2">
          <a:extLst>
            <a:ext uri="{FF2B5EF4-FFF2-40B4-BE49-F238E27FC236}">
              <a16:creationId xmlns:a16="http://schemas.microsoft.com/office/drawing/2014/main" id="{00000000-0008-0000-0000-00005921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8538" name="Text Box 2">
          <a:extLst>
            <a:ext uri="{FF2B5EF4-FFF2-40B4-BE49-F238E27FC236}">
              <a16:creationId xmlns:a16="http://schemas.microsoft.com/office/drawing/2014/main" id="{00000000-0008-0000-0000-00005A21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8539" name="Text Box 2">
          <a:extLst>
            <a:ext uri="{FF2B5EF4-FFF2-40B4-BE49-F238E27FC236}">
              <a16:creationId xmlns:a16="http://schemas.microsoft.com/office/drawing/2014/main" id="{00000000-0008-0000-0000-00005B21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8540" name="Text Box 2">
          <a:extLst>
            <a:ext uri="{FF2B5EF4-FFF2-40B4-BE49-F238E27FC236}">
              <a16:creationId xmlns:a16="http://schemas.microsoft.com/office/drawing/2014/main" id="{00000000-0008-0000-0000-00005C21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8541" name="Text Box 2">
          <a:extLst>
            <a:ext uri="{FF2B5EF4-FFF2-40B4-BE49-F238E27FC236}">
              <a16:creationId xmlns:a16="http://schemas.microsoft.com/office/drawing/2014/main" id="{00000000-0008-0000-0000-00005D21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8542" name="Text Box 2">
          <a:extLst>
            <a:ext uri="{FF2B5EF4-FFF2-40B4-BE49-F238E27FC236}">
              <a16:creationId xmlns:a16="http://schemas.microsoft.com/office/drawing/2014/main" id="{00000000-0008-0000-0000-00005E21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8543" name="Text Box 2">
          <a:extLst>
            <a:ext uri="{FF2B5EF4-FFF2-40B4-BE49-F238E27FC236}">
              <a16:creationId xmlns:a16="http://schemas.microsoft.com/office/drawing/2014/main" id="{00000000-0008-0000-0000-00005F21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8544" name="Text Box 2">
          <a:extLst>
            <a:ext uri="{FF2B5EF4-FFF2-40B4-BE49-F238E27FC236}">
              <a16:creationId xmlns:a16="http://schemas.microsoft.com/office/drawing/2014/main" id="{00000000-0008-0000-0000-00006021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8545" name="Text Box 2">
          <a:extLst>
            <a:ext uri="{FF2B5EF4-FFF2-40B4-BE49-F238E27FC236}">
              <a16:creationId xmlns:a16="http://schemas.microsoft.com/office/drawing/2014/main" id="{00000000-0008-0000-0000-00006121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8546" name="Text Box 2">
          <a:extLst>
            <a:ext uri="{FF2B5EF4-FFF2-40B4-BE49-F238E27FC236}">
              <a16:creationId xmlns:a16="http://schemas.microsoft.com/office/drawing/2014/main" id="{00000000-0008-0000-0000-00006221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8547" name="Text Box 2">
          <a:extLst>
            <a:ext uri="{FF2B5EF4-FFF2-40B4-BE49-F238E27FC236}">
              <a16:creationId xmlns:a16="http://schemas.microsoft.com/office/drawing/2014/main" id="{00000000-0008-0000-0000-00006321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8548" name="Text Box 2">
          <a:extLst>
            <a:ext uri="{FF2B5EF4-FFF2-40B4-BE49-F238E27FC236}">
              <a16:creationId xmlns:a16="http://schemas.microsoft.com/office/drawing/2014/main" id="{00000000-0008-0000-0000-00006421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8549" name="Text Box 2">
          <a:extLst>
            <a:ext uri="{FF2B5EF4-FFF2-40B4-BE49-F238E27FC236}">
              <a16:creationId xmlns:a16="http://schemas.microsoft.com/office/drawing/2014/main" id="{00000000-0008-0000-0000-00006521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8550" name="Text Box 2">
          <a:extLst>
            <a:ext uri="{FF2B5EF4-FFF2-40B4-BE49-F238E27FC236}">
              <a16:creationId xmlns:a16="http://schemas.microsoft.com/office/drawing/2014/main" id="{00000000-0008-0000-0000-00006621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8551" name="Text Box 2">
          <a:extLst>
            <a:ext uri="{FF2B5EF4-FFF2-40B4-BE49-F238E27FC236}">
              <a16:creationId xmlns:a16="http://schemas.microsoft.com/office/drawing/2014/main" id="{00000000-0008-0000-0000-00006721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8552" name="Text Box 100">
          <a:extLst>
            <a:ext uri="{FF2B5EF4-FFF2-40B4-BE49-F238E27FC236}">
              <a16:creationId xmlns:a16="http://schemas.microsoft.com/office/drawing/2014/main" id="{00000000-0008-0000-0000-000068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8553" name="Text Box 101">
          <a:extLst>
            <a:ext uri="{FF2B5EF4-FFF2-40B4-BE49-F238E27FC236}">
              <a16:creationId xmlns:a16="http://schemas.microsoft.com/office/drawing/2014/main" id="{00000000-0008-0000-0000-000069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8554" name="Text Box 102">
          <a:extLst>
            <a:ext uri="{FF2B5EF4-FFF2-40B4-BE49-F238E27FC236}">
              <a16:creationId xmlns:a16="http://schemas.microsoft.com/office/drawing/2014/main" id="{00000000-0008-0000-0000-00006A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8555" name="Text Box 103">
          <a:extLst>
            <a:ext uri="{FF2B5EF4-FFF2-40B4-BE49-F238E27FC236}">
              <a16:creationId xmlns:a16="http://schemas.microsoft.com/office/drawing/2014/main" id="{00000000-0008-0000-0000-00006B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8556" name="Text Box 104">
          <a:extLst>
            <a:ext uri="{FF2B5EF4-FFF2-40B4-BE49-F238E27FC236}">
              <a16:creationId xmlns:a16="http://schemas.microsoft.com/office/drawing/2014/main" id="{00000000-0008-0000-0000-00006C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8557" name="Text Box 105">
          <a:extLst>
            <a:ext uri="{FF2B5EF4-FFF2-40B4-BE49-F238E27FC236}">
              <a16:creationId xmlns:a16="http://schemas.microsoft.com/office/drawing/2014/main" id="{00000000-0008-0000-0000-00006D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8558" name="Text Box 106">
          <a:extLst>
            <a:ext uri="{FF2B5EF4-FFF2-40B4-BE49-F238E27FC236}">
              <a16:creationId xmlns:a16="http://schemas.microsoft.com/office/drawing/2014/main" id="{00000000-0008-0000-0000-00006E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8559" name="Text Box 107">
          <a:extLst>
            <a:ext uri="{FF2B5EF4-FFF2-40B4-BE49-F238E27FC236}">
              <a16:creationId xmlns:a16="http://schemas.microsoft.com/office/drawing/2014/main" id="{00000000-0008-0000-0000-00006F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8560" name="Text Box 108">
          <a:extLst>
            <a:ext uri="{FF2B5EF4-FFF2-40B4-BE49-F238E27FC236}">
              <a16:creationId xmlns:a16="http://schemas.microsoft.com/office/drawing/2014/main" id="{00000000-0008-0000-0000-000070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8561" name="Text Box 109">
          <a:extLst>
            <a:ext uri="{FF2B5EF4-FFF2-40B4-BE49-F238E27FC236}">
              <a16:creationId xmlns:a16="http://schemas.microsoft.com/office/drawing/2014/main" id="{00000000-0008-0000-0000-000071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8562" name="Text Box 2">
          <a:extLst>
            <a:ext uri="{FF2B5EF4-FFF2-40B4-BE49-F238E27FC236}">
              <a16:creationId xmlns:a16="http://schemas.microsoft.com/office/drawing/2014/main" id="{00000000-0008-0000-0000-000072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8563" name="Text Box 2">
          <a:extLst>
            <a:ext uri="{FF2B5EF4-FFF2-40B4-BE49-F238E27FC236}">
              <a16:creationId xmlns:a16="http://schemas.microsoft.com/office/drawing/2014/main" id="{00000000-0008-0000-0000-000073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8564" name="Text Box 2">
          <a:extLst>
            <a:ext uri="{FF2B5EF4-FFF2-40B4-BE49-F238E27FC236}">
              <a16:creationId xmlns:a16="http://schemas.microsoft.com/office/drawing/2014/main" id="{00000000-0008-0000-0000-000074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8565" name="Text Box 2">
          <a:extLst>
            <a:ext uri="{FF2B5EF4-FFF2-40B4-BE49-F238E27FC236}">
              <a16:creationId xmlns:a16="http://schemas.microsoft.com/office/drawing/2014/main" id="{00000000-0008-0000-0000-000075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8566" name="Text Box 2">
          <a:extLst>
            <a:ext uri="{FF2B5EF4-FFF2-40B4-BE49-F238E27FC236}">
              <a16:creationId xmlns:a16="http://schemas.microsoft.com/office/drawing/2014/main" id="{00000000-0008-0000-0000-000076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8567" name="Text Box 2">
          <a:extLst>
            <a:ext uri="{FF2B5EF4-FFF2-40B4-BE49-F238E27FC236}">
              <a16:creationId xmlns:a16="http://schemas.microsoft.com/office/drawing/2014/main" id="{00000000-0008-0000-0000-000077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8568" name="Text Box 2">
          <a:extLst>
            <a:ext uri="{FF2B5EF4-FFF2-40B4-BE49-F238E27FC236}">
              <a16:creationId xmlns:a16="http://schemas.microsoft.com/office/drawing/2014/main" id="{00000000-0008-0000-0000-000078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8569" name="Text Box 2">
          <a:extLst>
            <a:ext uri="{FF2B5EF4-FFF2-40B4-BE49-F238E27FC236}">
              <a16:creationId xmlns:a16="http://schemas.microsoft.com/office/drawing/2014/main" id="{00000000-0008-0000-0000-000079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8570" name="Text Box 2">
          <a:extLst>
            <a:ext uri="{FF2B5EF4-FFF2-40B4-BE49-F238E27FC236}">
              <a16:creationId xmlns:a16="http://schemas.microsoft.com/office/drawing/2014/main" id="{00000000-0008-0000-0000-00007A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8571" name="Text Box 2">
          <a:extLst>
            <a:ext uri="{FF2B5EF4-FFF2-40B4-BE49-F238E27FC236}">
              <a16:creationId xmlns:a16="http://schemas.microsoft.com/office/drawing/2014/main" id="{00000000-0008-0000-0000-00007B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8572" name="Text Box 2">
          <a:extLst>
            <a:ext uri="{FF2B5EF4-FFF2-40B4-BE49-F238E27FC236}">
              <a16:creationId xmlns:a16="http://schemas.microsoft.com/office/drawing/2014/main" id="{00000000-0008-0000-0000-00007C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8573" name="Text Box 2">
          <a:extLst>
            <a:ext uri="{FF2B5EF4-FFF2-40B4-BE49-F238E27FC236}">
              <a16:creationId xmlns:a16="http://schemas.microsoft.com/office/drawing/2014/main" id="{00000000-0008-0000-0000-00007D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8574" name="Text Box 2">
          <a:extLst>
            <a:ext uri="{FF2B5EF4-FFF2-40B4-BE49-F238E27FC236}">
              <a16:creationId xmlns:a16="http://schemas.microsoft.com/office/drawing/2014/main" id="{00000000-0008-0000-0000-00007E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8575" name="Text Box 2">
          <a:extLst>
            <a:ext uri="{FF2B5EF4-FFF2-40B4-BE49-F238E27FC236}">
              <a16:creationId xmlns:a16="http://schemas.microsoft.com/office/drawing/2014/main" id="{00000000-0008-0000-0000-00007F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8576" name="Text Box 2">
          <a:extLst>
            <a:ext uri="{FF2B5EF4-FFF2-40B4-BE49-F238E27FC236}">
              <a16:creationId xmlns:a16="http://schemas.microsoft.com/office/drawing/2014/main" id="{00000000-0008-0000-0000-000080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8577" name="Text Box 2">
          <a:extLst>
            <a:ext uri="{FF2B5EF4-FFF2-40B4-BE49-F238E27FC236}">
              <a16:creationId xmlns:a16="http://schemas.microsoft.com/office/drawing/2014/main" id="{00000000-0008-0000-0000-000081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8578" name="Text Box 2">
          <a:extLst>
            <a:ext uri="{FF2B5EF4-FFF2-40B4-BE49-F238E27FC236}">
              <a16:creationId xmlns:a16="http://schemas.microsoft.com/office/drawing/2014/main" id="{00000000-0008-0000-0000-000082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8579" name="Text Box 2">
          <a:extLst>
            <a:ext uri="{FF2B5EF4-FFF2-40B4-BE49-F238E27FC236}">
              <a16:creationId xmlns:a16="http://schemas.microsoft.com/office/drawing/2014/main" id="{00000000-0008-0000-0000-000083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8580" name="Text Box 2">
          <a:extLst>
            <a:ext uri="{FF2B5EF4-FFF2-40B4-BE49-F238E27FC236}">
              <a16:creationId xmlns:a16="http://schemas.microsoft.com/office/drawing/2014/main" id="{00000000-0008-0000-0000-000084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8581" name="Text Box 2">
          <a:extLst>
            <a:ext uri="{FF2B5EF4-FFF2-40B4-BE49-F238E27FC236}">
              <a16:creationId xmlns:a16="http://schemas.microsoft.com/office/drawing/2014/main" id="{00000000-0008-0000-0000-000085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8582" name="Text Box 2">
          <a:extLst>
            <a:ext uri="{FF2B5EF4-FFF2-40B4-BE49-F238E27FC236}">
              <a16:creationId xmlns:a16="http://schemas.microsoft.com/office/drawing/2014/main" id="{00000000-0008-0000-0000-000086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8583" name="Text Box 2">
          <a:extLst>
            <a:ext uri="{FF2B5EF4-FFF2-40B4-BE49-F238E27FC236}">
              <a16:creationId xmlns:a16="http://schemas.microsoft.com/office/drawing/2014/main" id="{00000000-0008-0000-0000-000087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8584" name="Text Box 2">
          <a:extLst>
            <a:ext uri="{FF2B5EF4-FFF2-40B4-BE49-F238E27FC236}">
              <a16:creationId xmlns:a16="http://schemas.microsoft.com/office/drawing/2014/main" id="{00000000-0008-0000-0000-000088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8585" name="Text Box 2">
          <a:extLst>
            <a:ext uri="{FF2B5EF4-FFF2-40B4-BE49-F238E27FC236}">
              <a16:creationId xmlns:a16="http://schemas.microsoft.com/office/drawing/2014/main" id="{00000000-0008-0000-0000-000089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8586" name="Text Box 2">
          <a:extLst>
            <a:ext uri="{FF2B5EF4-FFF2-40B4-BE49-F238E27FC236}">
              <a16:creationId xmlns:a16="http://schemas.microsoft.com/office/drawing/2014/main" id="{00000000-0008-0000-0000-00008A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8587" name="Text Box 2">
          <a:extLst>
            <a:ext uri="{FF2B5EF4-FFF2-40B4-BE49-F238E27FC236}">
              <a16:creationId xmlns:a16="http://schemas.microsoft.com/office/drawing/2014/main" id="{00000000-0008-0000-0000-00008B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8588" name="Text Box 2">
          <a:extLst>
            <a:ext uri="{FF2B5EF4-FFF2-40B4-BE49-F238E27FC236}">
              <a16:creationId xmlns:a16="http://schemas.microsoft.com/office/drawing/2014/main" id="{00000000-0008-0000-0000-00008C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8589" name="Text Box 2">
          <a:extLst>
            <a:ext uri="{FF2B5EF4-FFF2-40B4-BE49-F238E27FC236}">
              <a16:creationId xmlns:a16="http://schemas.microsoft.com/office/drawing/2014/main" id="{00000000-0008-0000-0000-00008D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8590" name="Text Box 2">
          <a:extLst>
            <a:ext uri="{FF2B5EF4-FFF2-40B4-BE49-F238E27FC236}">
              <a16:creationId xmlns:a16="http://schemas.microsoft.com/office/drawing/2014/main" id="{00000000-0008-0000-0000-00008E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8591" name="Text Box 2">
          <a:extLst>
            <a:ext uri="{FF2B5EF4-FFF2-40B4-BE49-F238E27FC236}">
              <a16:creationId xmlns:a16="http://schemas.microsoft.com/office/drawing/2014/main" id="{00000000-0008-0000-0000-00008F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8592" name="Text Box 2">
          <a:extLst>
            <a:ext uri="{FF2B5EF4-FFF2-40B4-BE49-F238E27FC236}">
              <a16:creationId xmlns:a16="http://schemas.microsoft.com/office/drawing/2014/main" id="{00000000-0008-0000-0000-000090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8593" name="Text Box 2">
          <a:extLst>
            <a:ext uri="{FF2B5EF4-FFF2-40B4-BE49-F238E27FC236}">
              <a16:creationId xmlns:a16="http://schemas.microsoft.com/office/drawing/2014/main" id="{00000000-0008-0000-0000-000091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8594" name="Text Box 2">
          <a:extLst>
            <a:ext uri="{FF2B5EF4-FFF2-40B4-BE49-F238E27FC236}">
              <a16:creationId xmlns:a16="http://schemas.microsoft.com/office/drawing/2014/main" id="{00000000-0008-0000-0000-000092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8595" name="Text Box 2">
          <a:extLst>
            <a:ext uri="{FF2B5EF4-FFF2-40B4-BE49-F238E27FC236}">
              <a16:creationId xmlns:a16="http://schemas.microsoft.com/office/drawing/2014/main" id="{00000000-0008-0000-0000-000093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8596" name="Text Box 2">
          <a:extLst>
            <a:ext uri="{FF2B5EF4-FFF2-40B4-BE49-F238E27FC236}">
              <a16:creationId xmlns:a16="http://schemas.microsoft.com/office/drawing/2014/main" id="{00000000-0008-0000-0000-000094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8597" name="Text Box 2">
          <a:extLst>
            <a:ext uri="{FF2B5EF4-FFF2-40B4-BE49-F238E27FC236}">
              <a16:creationId xmlns:a16="http://schemas.microsoft.com/office/drawing/2014/main" id="{00000000-0008-0000-0000-00009521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598" name="Text Box 2">
          <a:extLst>
            <a:ext uri="{FF2B5EF4-FFF2-40B4-BE49-F238E27FC236}">
              <a16:creationId xmlns:a16="http://schemas.microsoft.com/office/drawing/2014/main" id="{00000000-0008-0000-0000-000096210000}"/>
            </a:ext>
          </a:extLst>
        </xdr:cNvPr>
        <xdr:cNvSpPr txBox="1">
          <a:spLocks noChangeArrowheads="1"/>
        </xdr:cNvSpPr>
      </xdr:nvSpPr>
      <xdr:spPr bwMode="auto">
        <a:xfrm>
          <a:off x="10487025" y="11620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599" name="Text Box 2">
          <a:extLst>
            <a:ext uri="{FF2B5EF4-FFF2-40B4-BE49-F238E27FC236}">
              <a16:creationId xmlns:a16="http://schemas.microsoft.com/office/drawing/2014/main" id="{00000000-0008-0000-0000-000097210000}"/>
            </a:ext>
          </a:extLst>
        </xdr:cNvPr>
        <xdr:cNvSpPr txBox="1">
          <a:spLocks noChangeArrowheads="1"/>
        </xdr:cNvSpPr>
      </xdr:nvSpPr>
      <xdr:spPr bwMode="auto">
        <a:xfrm>
          <a:off x="10487025" y="11620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600" name="Text Box 2">
          <a:extLst>
            <a:ext uri="{FF2B5EF4-FFF2-40B4-BE49-F238E27FC236}">
              <a16:creationId xmlns:a16="http://schemas.microsoft.com/office/drawing/2014/main" id="{00000000-0008-0000-0000-000098210000}"/>
            </a:ext>
          </a:extLst>
        </xdr:cNvPr>
        <xdr:cNvSpPr txBox="1">
          <a:spLocks noChangeArrowheads="1"/>
        </xdr:cNvSpPr>
      </xdr:nvSpPr>
      <xdr:spPr bwMode="auto">
        <a:xfrm>
          <a:off x="10487025" y="11620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601" name="Text Box 2">
          <a:extLst>
            <a:ext uri="{FF2B5EF4-FFF2-40B4-BE49-F238E27FC236}">
              <a16:creationId xmlns:a16="http://schemas.microsoft.com/office/drawing/2014/main" id="{00000000-0008-0000-0000-000099210000}"/>
            </a:ext>
          </a:extLst>
        </xdr:cNvPr>
        <xdr:cNvSpPr txBox="1">
          <a:spLocks noChangeArrowheads="1"/>
        </xdr:cNvSpPr>
      </xdr:nvSpPr>
      <xdr:spPr bwMode="auto">
        <a:xfrm>
          <a:off x="10487025" y="11620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602" name="Text Box 2">
          <a:extLst>
            <a:ext uri="{FF2B5EF4-FFF2-40B4-BE49-F238E27FC236}">
              <a16:creationId xmlns:a16="http://schemas.microsoft.com/office/drawing/2014/main" id="{00000000-0008-0000-0000-00009A210000}"/>
            </a:ext>
          </a:extLst>
        </xdr:cNvPr>
        <xdr:cNvSpPr txBox="1">
          <a:spLocks noChangeArrowheads="1"/>
        </xdr:cNvSpPr>
      </xdr:nvSpPr>
      <xdr:spPr bwMode="auto">
        <a:xfrm>
          <a:off x="10487025" y="11620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603" name="Text Box 2">
          <a:extLst>
            <a:ext uri="{FF2B5EF4-FFF2-40B4-BE49-F238E27FC236}">
              <a16:creationId xmlns:a16="http://schemas.microsoft.com/office/drawing/2014/main" id="{00000000-0008-0000-0000-00009B210000}"/>
            </a:ext>
          </a:extLst>
        </xdr:cNvPr>
        <xdr:cNvSpPr txBox="1">
          <a:spLocks noChangeArrowheads="1"/>
        </xdr:cNvSpPr>
      </xdr:nvSpPr>
      <xdr:spPr bwMode="auto">
        <a:xfrm>
          <a:off x="10487025" y="11620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604" name="Text Box 2">
          <a:extLst>
            <a:ext uri="{FF2B5EF4-FFF2-40B4-BE49-F238E27FC236}">
              <a16:creationId xmlns:a16="http://schemas.microsoft.com/office/drawing/2014/main" id="{00000000-0008-0000-0000-00009C210000}"/>
            </a:ext>
          </a:extLst>
        </xdr:cNvPr>
        <xdr:cNvSpPr txBox="1">
          <a:spLocks noChangeArrowheads="1"/>
        </xdr:cNvSpPr>
      </xdr:nvSpPr>
      <xdr:spPr bwMode="auto">
        <a:xfrm>
          <a:off x="10487025" y="11620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605" name="Text Box 2">
          <a:extLst>
            <a:ext uri="{FF2B5EF4-FFF2-40B4-BE49-F238E27FC236}">
              <a16:creationId xmlns:a16="http://schemas.microsoft.com/office/drawing/2014/main" id="{00000000-0008-0000-0000-00009D210000}"/>
            </a:ext>
          </a:extLst>
        </xdr:cNvPr>
        <xdr:cNvSpPr txBox="1">
          <a:spLocks noChangeArrowheads="1"/>
        </xdr:cNvSpPr>
      </xdr:nvSpPr>
      <xdr:spPr bwMode="auto">
        <a:xfrm>
          <a:off x="10487025" y="11620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606" name="Text Box 2">
          <a:extLst>
            <a:ext uri="{FF2B5EF4-FFF2-40B4-BE49-F238E27FC236}">
              <a16:creationId xmlns:a16="http://schemas.microsoft.com/office/drawing/2014/main" id="{00000000-0008-0000-0000-00009E210000}"/>
            </a:ext>
          </a:extLst>
        </xdr:cNvPr>
        <xdr:cNvSpPr txBox="1">
          <a:spLocks noChangeArrowheads="1"/>
        </xdr:cNvSpPr>
      </xdr:nvSpPr>
      <xdr:spPr bwMode="auto">
        <a:xfrm>
          <a:off x="10487025" y="11620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607" name="Text Box 2">
          <a:extLst>
            <a:ext uri="{FF2B5EF4-FFF2-40B4-BE49-F238E27FC236}">
              <a16:creationId xmlns:a16="http://schemas.microsoft.com/office/drawing/2014/main" id="{00000000-0008-0000-0000-00009F21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608" name="Text Box 2">
          <a:extLst>
            <a:ext uri="{FF2B5EF4-FFF2-40B4-BE49-F238E27FC236}">
              <a16:creationId xmlns:a16="http://schemas.microsoft.com/office/drawing/2014/main" id="{00000000-0008-0000-0000-0000A021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609" name="Text Box 2">
          <a:extLst>
            <a:ext uri="{FF2B5EF4-FFF2-40B4-BE49-F238E27FC236}">
              <a16:creationId xmlns:a16="http://schemas.microsoft.com/office/drawing/2014/main" id="{00000000-0008-0000-0000-0000A121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610" name="Text Box 2">
          <a:extLst>
            <a:ext uri="{FF2B5EF4-FFF2-40B4-BE49-F238E27FC236}">
              <a16:creationId xmlns:a16="http://schemas.microsoft.com/office/drawing/2014/main" id="{00000000-0008-0000-0000-0000A221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611" name="Text Box 2">
          <a:extLst>
            <a:ext uri="{FF2B5EF4-FFF2-40B4-BE49-F238E27FC236}">
              <a16:creationId xmlns:a16="http://schemas.microsoft.com/office/drawing/2014/main" id="{00000000-0008-0000-0000-0000A321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612" name="Text Box 2">
          <a:extLst>
            <a:ext uri="{FF2B5EF4-FFF2-40B4-BE49-F238E27FC236}">
              <a16:creationId xmlns:a16="http://schemas.microsoft.com/office/drawing/2014/main" id="{00000000-0008-0000-0000-0000A421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613" name="Text Box 2">
          <a:extLst>
            <a:ext uri="{FF2B5EF4-FFF2-40B4-BE49-F238E27FC236}">
              <a16:creationId xmlns:a16="http://schemas.microsoft.com/office/drawing/2014/main" id="{00000000-0008-0000-0000-0000A521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614" name="Text Box 2">
          <a:extLst>
            <a:ext uri="{FF2B5EF4-FFF2-40B4-BE49-F238E27FC236}">
              <a16:creationId xmlns:a16="http://schemas.microsoft.com/office/drawing/2014/main" id="{00000000-0008-0000-0000-0000A621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615" name="Text Box 2">
          <a:extLst>
            <a:ext uri="{FF2B5EF4-FFF2-40B4-BE49-F238E27FC236}">
              <a16:creationId xmlns:a16="http://schemas.microsoft.com/office/drawing/2014/main" id="{00000000-0008-0000-0000-0000A721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616" name="Text Box 2">
          <a:extLst>
            <a:ext uri="{FF2B5EF4-FFF2-40B4-BE49-F238E27FC236}">
              <a16:creationId xmlns:a16="http://schemas.microsoft.com/office/drawing/2014/main" id="{00000000-0008-0000-0000-0000A821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617" name="Text Box 2">
          <a:extLst>
            <a:ext uri="{FF2B5EF4-FFF2-40B4-BE49-F238E27FC236}">
              <a16:creationId xmlns:a16="http://schemas.microsoft.com/office/drawing/2014/main" id="{00000000-0008-0000-0000-0000A9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618" name="Text Box 2">
          <a:extLst>
            <a:ext uri="{FF2B5EF4-FFF2-40B4-BE49-F238E27FC236}">
              <a16:creationId xmlns:a16="http://schemas.microsoft.com/office/drawing/2014/main" id="{00000000-0008-0000-0000-0000AA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619" name="Text Box 2">
          <a:extLst>
            <a:ext uri="{FF2B5EF4-FFF2-40B4-BE49-F238E27FC236}">
              <a16:creationId xmlns:a16="http://schemas.microsoft.com/office/drawing/2014/main" id="{00000000-0008-0000-0000-0000AB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620" name="Text Box 2">
          <a:extLst>
            <a:ext uri="{FF2B5EF4-FFF2-40B4-BE49-F238E27FC236}">
              <a16:creationId xmlns:a16="http://schemas.microsoft.com/office/drawing/2014/main" id="{00000000-0008-0000-0000-0000AC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621" name="Text Box 2">
          <a:extLst>
            <a:ext uri="{FF2B5EF4-FFF2-40B4-BE49-F238E27FC236}">
              <a16:creationId xmlns:a16="http://schemas.microsoft.com/office/drawing/2014/main" id="{00000000-0008-0000-0000-0000AD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622" name="Text Box 2">
          <a:extLst>
            <a:ext uri="{FF2B5EF4-FFF2-40B4-BE49-F238E27FC236}">
              <a16:creationId xmlns:a16="http://schemas.microsoft.com/office/drawing/2014/main" id="{00000000-0008-0000-0000-0000AE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623" name="Text Box 2">
          <a:extLst>
            <a:ext uri="{FF2B5EF4-FFF2-40B4-BE49-F238E27FC236}">
              <a16:creationId xmlns:a16="http://schemas.microsoft.com/office/drawing/2014/main" id="{00000000-0008-0000-0000-0000AF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624" name="Text Box 2">
          <a:extLst>
            <a:ext uri="{FF2B5EF4-FFF2-40B4-BE49-F238E27FC236}">
              <a16:creationId xmlns:a16="http://schemas.microsoft.com/office/drawing/2014/main" id="{00000000-0008-0000-0000-0000B0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625" name="Text Box 2">
          <a:extLst>
            <a:ext uri="{FF2B5EF4-FFF2-40B4-BE49-F238E27FC236}">
              <a16:creationId xmlns:a16="http://schemas.microsoft.com/office/drawing/2014/main" id="{00000000-0008-0000-0000-0000B1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626" name="Text Box 2">
          <a:extLst>
            <a:ext uri="{FF2B5EF4-FFF2-40B4-BE49-F238E27FC236}">
              <a16:creationId xmlns:a16="http://schemas.microsoft.com/office/drawing/2014/main" id="{00000000-0008-0000-0000-0000B2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8627" name="Text Box 2">
          <a:extLst>
            <a:ext uri="{FF2B5EF4-FFF2-40B4-BE49-F238E27FC236}">
              <a16:creationId xmlns:a16="http://schemas.microsoft.com/office/drawing/2014/main" id="{00000000-0008-0000-0000-0000B321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8628" name="Text Box 2">
          <a:extLst>
            <a:ext uri="{FF2B5EF4-FFF2-40B4-BE49-F238E27FC236}">
              <a16:creationId xmlns:a16="http://schemas.microsoft.com/office/drawing/2014/main" id="{00000000-0008-0000-0000-0000B421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8629" name="Text Box 2">
          <a:extLst>
            <a:ext uri="{FF2B5EF4-FFF2-40B4-BE49-F238E27FC236}">
              <a16:creationId xmlns:a16="http://schemas.microsoft.com/office/drawing/2014/main" id="{00000000-0008-0000-0000-0000B521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8630" name="Text Box 2">
          <a:extLst>
            <a:ext uri="{FF2B5EF4-FFF2-40B4-BE49-F238E27FC236}">
              <a16:creationId xmlns:a16="http://schemas.microsoft.com/office/drawing/2014/main" id="{00000000-0008-0000-0000-0000B621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8631" name="Text Box 2">
          <a:extLst>
            <a:ext uri="{FF2B5EF4-FFF2-40B4-BE49-F238E27FC236}">
              <a16:creationId xmlns:a16="http://schemas.microsoft.com/office/drawing/2014/main" id="{00000000-0008-0000-0000-0000B721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8632" name="Text Box 2">
          <a:extLst>
            <a:ext uri="{FF2B5EF4-FFF2-40B4-BE49-F238E27FC236}">
              <a16:creationId xmlns:a16="http://schemas.microsoft.com/office/drawing/2014/main" id="{00000000-0008-0000-0000-0000B821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8633" name="Text Box 2">
          <a:extLst>
            <a:ext uri="{FF2B5EF4-FFF2-40B4-BE49-F238E27FC236}">
              <a16:creationId xmlns:a16="http://schemas.microsoft.com/office/drawing/2014/main" id="{00000000-0008-0000-0000-0000B921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8634" name="Text Box 2">
          <a:extLst>
            <a:ext uri="{FF2B5EF4-FFF2-40B4-BE49-F238E27FC236}">
              <a16:creationId xmlns:a16="http://schemas.microsoft.com/office/drawing/2014/main" id="{00000000-0008-0000-0000-0000BA21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8635" name="Text Box 2">
          <a:extLst>
            <a:ext uri="{FF2B5EF4-FFF2-40B4-BE49-F238E27FC236}">
              <a16:creationId xmlns:a16="http://schemas.microsoft.com/office/drawing/2014/main" id="{00000000-0008-0000-0000-0000BB21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8636" name="Text Box 2">
          <a:extLst>
            <a:ext uri="{FF2B5EF4-FFF2-40B4-BE49-F238E27FC236}">
              <a16:creationId xmlns:a16="http://schemas.microsoft.com/office/drawing/2014/main" id="{00000000-0008-0000-0000-0000BC21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637" name="Text Box 2">
          <a:extLst>
            <a:ext uri="{FF2B5EF4-FFF2-40B4-BE49-F238E27FC236}">
              <a16:creationId xmlns:a16="http://schemas.microsoft.com/office/drawing/2014/main" id="{00000000-0008-0000-0000-0000BD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638" name="Text Box 2">
          <a:extLst>
            <a:ext uri="{FF2B5EF4-FFF2-40B4-BE49-F238E27FC236}">
              <a16:creationId xmlns:a16="http://schemas.microsoft.com/office/drawing/2014/main" id="{00000000-0008-0000-0000-0000BE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639" name="Text Box 2">
          <a:extLst>
            <a:ext uri="{FF2B5EF4-FFF2-40B4-BE49-F238E27FC236}">
              <a16:creationId xmlns:a16="http://schemas.microsoft.com/office/drawing/2014/main" id="{00000000-0008-0000-0000-0000BF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640" name="Text Box 2">
          <a:extLst>
            <a:ext uri="{FF2B5EF4-FFF2-40B4-BE49-F238E27FC236}">
              <a16:creationId xmlns:a16="http://schemas.microsoft.com/office/drawing/2014/main" id="{00000000-0008-0000-0000-0000C0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641" name="Text Box 2">
          <a:extLst>
            <a:ext uri="{FF2B5EF4-FFF2-40B4-BE49-F238E27FC236}">
              <a16:creationId xmlns:a16="http://schemas.microsoft.com/office/drawing/2014/main" id="{00000000-0008-0000-0000-0000C1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642" name="Text Box 2">
          <a:extLst>
            <a:ext uri="{FF2B5EF4-FFF2-40B4-BE49-F238E27FC236}">
              <a16:creationId xmlns:a16="http://schemas.microsoft.com/office/drawing/2014/main" id="{00000000-0008-0000-0000-0000C2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643" name="Text Box 2">
          <a:extLst>
            <a:ext uri="{FF2B5EF4-FFF2-40B4-BE49-F238E27FC236}">
              <a16:creationId xmlns:a16="http://schemas.microsoft.com/office/drawing/2014/main" id="{00000000-0008-0000-0000-0000C3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644" name="Text Box 2">
          <a:extLst>
            <a:ext uri="{FF2B5EF4-FFF2-40B4-BE49-F238E27FC236}">
              <a16:creationId xmlns:a16="http://schemas.microsoft.com/office/drawing/2014/main" id="{00000000-0008-0000-0000-0000C4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645" name="Text Box 2">
          <a:extLst>
            <a:ext uri="{FF2B5EF4-FFF2-40B4-BE49-F238E27FC236}">
              <a16:creationId xmlns:a16="http://schemas.microsoft.com/office/drawing/2014/main" id="{00000000-0008-0000-0000-0000C5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646" name="Text Box 2">
          <a:extLst>
            <a:ext uri="{FF2B5EF4-FFF2-40B4-BE49-F238E27FC236}">
              <a16:creationId xmlns:a16="http://schemas.microsoft.com/office/drawing/2014/main" id="{00000000-0008-0000-0000-0000C621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647" name="Text Box 100">
          <a:extLst>
            <a:ext uri="{FF2B5EF4-FFF2-40B4-BE49-F238E27FC236}">
              <a16:creationId xmlns:a16="http://schemas.microsoft.com/office/drawing/2014/main" id="{00000000-0008-0000-0000-0000C7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648" name="Text Box 101">
          <a:extLst>
            <a:ext uri="{FF2B5EF4-FFF2-40B4-BE49-F238E27FC236}">
              <a16:creationId xmlns:a16="http://schemas.microsoft.com/office/drawing/2014/main" id="{00000000-0008-0000-0000-0000C8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649" name="Text Box 102">
          <a:extLst>
            <a:ext uri="{FF2B5EF4-FFF2-40B4-BE49-F238E27FC236}">
              <a16:creationId xmlns:a16="http://schemas.microsoft.com/office/drawing/2014/main" id="{00000000-0008-0000-0000-0000C9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650" name="Text Box 103">
          <a:extLst>
            <a:ext uri="{FF2B5EF4-FFF2-40B4-BE49-F238E27FC236}">
              <a16:creationId xmlns:a16="http://schemas.microsoft.com/office/drawing/2014/main" id="{00000000-0008-0000-0000-0000CA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651" name="Text Box 104">
          <a:extLst>
            <a:ext uri="{FF2B5EF4-FFF2-40B4-BE49-F238E27FC236}">
              <a16:creationId xmlns:a16="http://schemas.microsoft.com/office/drawing/2014/main" id="{00000000-0008-0000-0000-0000CB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652" name="Text Box 105">
          <a:extLst>
            <a:ext uri="{FF2B5EF4-FFF2-40B4-BE49-F238E27FC236}">
              <a16:creationId xmlns:a16="http://schemas.microsoft.com/office/drawing/2014/main" id="{00000000-0008-0000-0000-0000CC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653" name="Text Box 106">
          <a:extLst>
            <a:ext uri="{FF2B5EF4-FFF2-40B4-BE49-F238E27FC236}">
              <a16:creationId xmlns:a16="http://schemas.microsoft.com/office/drawing/2014/main" id="{00000000-0008-0000-0000-0000CD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654" name="Text Box 107">
          <a:extLst>
            <a:ext uri="{FF2B5EF4-FFF2-40B4-BE49-F238E27FC236}">
              <a16:creationId xmlns:a16="http://schemas.microsoft.com/office/drawing/2014/main" id="{00000000-0008-0000-0000-0000CE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655" name="Text Box 108">
          <a:extLst>
            <a:ext uri="{FF2B5EF4-FFF2-40B4-BE49-F238E27FC236}">
              <a16:creationId xmlns:a16="http://schemas.microsoft.com/office/drawing/2014/main" id="{00000000-0008-0000-0000-0000CF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656" name="Text Box 109">
          <a:extLst>
            <a:ext uri="{FF2B5EF4-FFF2-40B4-BE49-F238E27FC236}">
              <a16:creationId xmlns:a16="http://schemas.microsoft.com/office/drawing/2014/main" id="{00000000-0008-0000-0000-0000D0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657" name="Text Box 2">
          <a:extLst>
            <a:ext uri="{FF2B5EF4-FFF2-40B4-BE49-F238E27FC236}">
              <a16:creationId xmlns:a16="http://schemas.microsoft.com/office/drawing/2014/main" id="{00000000-0008-0000-0000-0000D1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658" name="Text Box 2">
          <a:extLst>
            <a:ext uri="{FF2B5EF4-FFF2-40B4-BE49-F238E27FC236}">
              <a16:creationId xmlns:a16="http://schemas.microsoft.com/office/drawing/2014/main" id="{00000000-0008-0000-0000-0000D2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659" name="Text Box 2">
          <a:extLst>
            <a:ext uri="{FF2B5EF4-FFF2-40B4-BE49-F238E27FC236}">
              <a16:creationId xmlns:a16="http://schemas.microsoft.com/office/drawing/2014/main" id="{00000000-0008-0000-0000-0000D3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660" name="Text Box 2">
          <a:extLst>
            <a:ext uri="{FF2B5EF4-FFF2-40B4-BE49-F238E27FC236}">
              <a16:creationId xmlns:a16="http://schemas.microsoft.com/office/drawing/2014/main" id="{00000000-0008-0000-0000-0000D4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661" name="Text Box 2">
          <a:extLst>
            <a:ext uri="{FF2B5EF4-FFF2-40B4-BE49-F238E27FC236}">
              <a16:creationId xmlns:a16="http://schemas.microsoft.com/office/drawing/2014/main" id="{00000000-0008-0000-0000-0000D5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662" name="Text Box 2">
          <a:extLst>
            <a:ext uri="{FF2B5EF4-FFF2-40B4-BE49-F238E27FC236}">
              <a16:creationId xmlns:a16="http://schemas.microsoft.com/office/drawing/2014/main" id="{00000000-0008-0000-0000-0000D6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663" name="Text Box 2">
          <a:extLst>
            <a:ext uri="{FF2B5EF4-FFF2-40B4-BE49-F238E27FC236}">
              <a16:creationId xmlns:a16="http://schemas.microsoft.com/office/drawing/2014/main" id="{00000000-0008-0000-0000-0000D7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664" name="Text Box 2">
          <a:extLst>
            <a:ext uri="{FF2B5EF4-FFF2-40B4-BE49-F238E27FC236}">
              <a16:creationId xmlns:a16="http://schemas.microsoft.com/office/drawing/2014/main" id="{00000000-0008-0000-0000-0000D8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665" name="Text Box 2">
          <a:extLst>
            <a:ext uri="{FF2B5EF4-FFF2-40B4-BE49-F238E27FC236}">
              <a16:creationId xmlns:a16="http://schemas.microsoft.com/office/drawing/2014/main" id="{00000000-0008-0000-0000-0000D9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666" name="Text Box 2">
          <a:extLst>
            <a:ext uri="{FF2B5EF4-FFF2-40B4-BE49-F238E27FC236}">
              <a16:creationId xmlns:a16="http://schemas.microsoft.com/office/drawing/2014/main" id="{00000000-0008-0000-0000-0000DA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667" name="Text Box 2">
          <a:extLst>
            <a:ext uri="{FF2B5EF4-FFF2-40B4-BE49-F238E27FC236}">
              <a16:creationId xmlns:a16="http://schemas.microsoft.com/office/drawing/2014/main" id="{00000000-0008-0000-0000-0000DB21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668" name="Text Box 2">
          <a:extLst>
            <a:ext uri="{FF2B5EF4-FFF2-40B4-BE49-F238E27FC236}">
              <a16:creationId xmlns:a16="http://schemas.microsoft.com/office/drawing/2014/main" id="{00000000-0008-0000-0000-0000DC21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669" name="Text Box 2">
          <a:extLst>
            <a:ext uri="{FF2B5EF4-FFF2-40B4-BE49-F238E27FC236}">
              <a16:creationId xmlns:a16="http://schemas.microsoft.com/office/drawing/2014/main" id="{00000000-0008-0000-0000-0000DD21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670" name="Text Box 2">
          <a:extLst>
            <a:ext uri="{FF2B5EF4-FFF2-40B4-BE49-F238E27FC236}">
              <a16:creationId xmlns:a16="http://schemas.microsoft.com/office/drawing/2014/main" id="{00000000-0008-0000-0000-0000DE21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671" name="Text Box 2">
          <a:extLst>
            <a:ext uri="{FF2B5EF4-FFF2-40B4-BE49-F238E27FC236}">
              <a16:creationId xmlns:a16="http://schemas.microsoft.com/office/drawing/2014/main" id="{00000000-0008-0000-0000-0000DF21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672" name="Text Box 2">
          <a:extLst>
            <a:ext uri="{FF2B5EF4-FFF2-40B4-BE49-F238E27FC236}">
              <a16:creationId xmlns:a16="http://schemas.microsoft.com/office/drawing/2014/main" id="{00000000-0008-0000-0000-0000E021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673" name="Text Box 2">
          <a:extLst>
            <a:ext uri="{FF2B5EF4-FFF2-40B4-BE49-F238E27FC236}">
              <a16:creationId xmlns:a16="http://schemas.microsoft.com/office/drawing/2014/main" id="{00000000-0008-0000-0000-0000E121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674" name="Text Box 2">
          <a:extLst>
            <a:ext uri="{FF2B5EF4-FFF2-40B4-BE49-F238E27FC236}">
              <a16:creationId xmlns:a16="http://schemas.microsoft.com/office/drawing/2014/main" id="{00000000-0008-0000-0000-0000E221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675" name="Text Box 2">
          <a:extLst>
            <a:ext uri="{FF2B5EF4-FFF2-40B4-BE49-F238E27FC236}">
              <a16:creationId xmlns:a16="http://schemas.microsoft.com/office/drawing/2014/main" id="{00000000-0008-0000-0000-0000E321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676" name="Text Box 2">
          <a:extLst>
            <a:ext uri="{FF2B5EF4-FFF2-40B4-BE49-F238E27FC236}">
              <a16:creationId xmlns:a16="http://schemas.microsoft.com/office/drawing/2014/main" id="{00000000-0008-0000-0000-0000E421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677" name="Text Box 2">
          <a:extLst>
            <a:ext uri="{FF2B5EF4-FFF2-40B4-BE49-F238E27FC236}">
              <a16:creationId xmlns:a16="http://schemas.microsoft.com/office/drawing/2014/main" id="{00000000-0008-0000-0000-0000E5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678" name="Text Box 2">
          <a:extLst>
            <a:ext uri="{FF2B5EF4-FFF2-40B4-BE49-F238E27FC236}">
              <a16:creationId xmlns:a16="http://schemas.microsoft.com/office/drawing/2014/main" id="{00000000-0008-0000-0000-0000E6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679" name="Text Box 2">
          <a:extLst>
            <a:ext uri="{FF2B5EF4-FFF2-40B4-BE49-F238E27FC236}">
              <a16:creationId xmlns:a16="http://schemas.microsoft.com/office/drawing/2014/main" id="{00000000-0008-0000-0000-0000E7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680" name="Text Box 2">
          <a:extLst>
            <a:ext uri="{FF2B5EF4-FFF2-40B4-BE49-F238E27FC236}">
              <a16:creationId xmlns:a16="http://schemas.microsoft.com/office/drawing/2014/main" id="{00000000-0008-0000-0000-0000E8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681" name="Text Box 2">
          <a:extLst>
            <a:ext uri="{FF2B5EF4-FFF2-40B4-BE49-F238E27FC236}">
              <a16:creationId xmlns:a16="http://schemas.microsoft.com/office/drawing/2014/main" id="{00000000-0008-0000-0000-0000E9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682" name="Text Box 2">
          <a:extLst>
            <a:ext uri="{FF2B5EF4-FFF2-40B4-BE49-F238E27FC236}">
              <a16:creationId xmlns:a16="http://schemas.microsoft.com/office/drawing/2014/main" id="{00000000-0008-0000-0000-0000EA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683" name="Text Box 2">
          <a:extLst>
            <a:ext uri="{FF2B5EF4-FFF2-40B4-BE49-F238E27FC236}">
              <a16:creationId xmlns:a16="http://schemas.microsoft.com/office/drawing/2014/main" id="{00000000-0008-0000-0000-0000EB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684" name="Text Box 2">
          <a:extLst>
            <a:ext uri="{FF2B5EF4-FFF2-40B4-BE49-F238E27FC236}">
              <a16:creationId xmlns:a16="http://schemas.microsoft.com/office/drawing/2014/main" id="{00000000-0008-0000-0000-0000EC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685" name="Text Box 2">
          <a:extLst>
            <a:ext uri="{FF2B5EF4-FFF2-40B4-BE49-F238E27FC236}">
              <a16:creationId xmlns:a16="http://schemas.microsoft.com/office/drawing/2014/main" id="{00000000-0008-0000-0000-0000ED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686" name="Text Box 2">
          <a:extLst>
            <a:ext uri="{FF2B5EF4-FFF2-40B4-BE49-F238E27FC236}">
              <a16:creationId xmlns:a16="http://schemas.microsoft.com/office/drawing/2014/main" id="{00000000-0008-0000-0000-0000EE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687" name="Text Box 2">
          <a:extLst>
            <a:ext uri="{FF2B5EF4-FFF2-40B4-BE49-F238E27FC236}">
              <a16:creationId xmlns:a16="http://schemas.microsoft.com/office/drawing/2014/main" id="{00000000-0008-0000-0000-0000EF21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688" name="Text Box 2">
          <a:extLst>
            <a:ext uri="{FF2B5EF4-FFF2-40B4-BE49-F238E27FC236}">
              <a16:creationId xmlns:a16="http://schemas.microsoft.com/office/drawing/2014/main" id="{00000000-0008-0000-0000-0000F021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689" name="Text Box 2">
          <a:extLst>
            <a:ext uri="{FF2B5EF4-FFF2-40B4-BE49-F238E27FC236}">
              <a16:creationId xmlns:a16="http://schemas.microsoft.com/office/drawing/2014/main" id="{00000000-0008-0000-0000-0000F121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690" name="Text Box 2">
          <a:extLst>
            <a:ext uri="{FF2B5EF4-FFF2-40B4-BE49-F238E27FC236}">
              <a16:creationId xmlns:a16="http://schemas.microsoft.com/office/drawing/2014/main" id="{00000000-0008-0000-0000-0000F221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691" name="Text Box 2">
          <a:extLst>
            <a:ext uri="{FF2B5EF4-FFF2-40B4-BE49-F238E27FC236}">
              <a16:creationId xmlns:a16="http://schemas.microsoft.com/office/drawing/2014/main" id="{00000000-0008-0000-0000-0000F321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692" name="Text Box 2">
          <a:extLst>
            <a:ext uri="{FF2B5EF4-FFF2-40B4-BE49-F238E27FC236}">
              <a16:creationId xmlns:a16="http://schemas.microsoft.com/office/drawing/2014/main" id="{00000000-0008-0000-0000-0000F421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693" name="Text Box 2">
          <a:extLst>
            <a:ext uri="{FF2B5EF4-FFF2-40B4-BE49-F238E27FC236}">
              <a16:creationId xmlns:a16="http://schemas.microsoft.com/office/drawing/2014/main" id="{00000000-0008-0000-0000-0000F521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694" name="Text Box 2">
          <a:extLst>
            <a:ext uri="{FF2B5EF4-FFF2-40B4-BE49-F238E27FC236}">
              <a16:creationId xmlns:a16="http://schemas.microsoft.com/office/drawing/2014/main" id="{00000000-0008-0000-0000-0000F621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695" name="Text Box 2">
          <a:extLst>
            <a:ext uri="{FF2B5EF4-FFF2-40B4-BE49-F238E27FC236}">
              <a16:creationId xmlns:a16="http://schemas.microsoft.com/office/drawing/2014/main" id="{00000000-0008-0000-0000-0000F721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696" name="Text Box 2">
          <a:extLst>
            <a:ext uri="{FF2B5EF4-FFF2-40B4-BE49-F238E27FC236}">
              <a16:creationId xmlns:a16="http://schemas.microsoft.com/office/drawing/2014/main" id="{00000000-0008-0000-0000-0000F821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697" name="Text Box 2">
          <a:extLst>
            <a:ext uri="{FF2B5EF4-FFF2-40B4-BE49-F238E27FC236}">
              <a16:creationId xmlns:a16="http://schemas.microsoft.com/office/drawing/2014/main" id="{00000000-0008-0000-0000-0000F9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698" name="Text Box 2">
          <a:extLst>
            <a:ext uri="{FF2B5EF4-FFF2-40B4-BE49-F238E27FC236}">
              <a16:creationId xmlns:a16="http://schemas.microsoft.com/office/drawing/2014/main" id="{00000000-0008-0000-0000-0000FA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699" name="Text Box 2">
          <a:extLst>
            <a:ext uri="{FF2B5EF4-FFF2-40B4-BE49-F238E27FC236}">
              <a16:creationId xmlns:a16="http://schemas.microsoft.com/office/drawing/2014/main" id="{00000000-0008-0000-0000-0000FB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700" name="Text Box 2">
          <a:extLst>
            <a:ext uri="{FF2B5EF4-FFF2-40B4-BE49-F238E27FC236}">
              <a16:creationId xmlns:a16="http://schemas.microsoft.com/office/drawing/2014/main" id="{00000000-0008-0000-0000-0000FC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701" name="Text Box 2">
          <a:extLst>
            <a:ext uri="{FF2B5EF4-FFF2-40B4-BE49-F238E27FC236}">
              <a16:creationId xmlns:a16="http://schemas.microsoft.com/office/drawing/2014/main" id="{00000000-0008-0000-0000-0000FD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702" name="Text Box 2">
          <a:extLst>
            <a:ext uri="{FF2B5EF4-FFF2-40B4-BE49-F238E27FC236}">
              <a16:creationId xmlns:a16="http://schemas.microsoft.com/office/drawing/2014/main" id="{00000000-0008-0000-0000-0000FE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703" name="Text Box 2">
          <a:extLst>
            <a:ext uri="{FF2B5EF4-FFF2-40B4-BE49-F238E27FC236}">
              <a16:creationId xmlns:a16="http://schemas.microsoft.com/office/drawing/2014/main" id="{00000000-0008-0000-0000-0000FF21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704" name="Text Box 2">
          <a:extLst>
            <a:ext uri="{FF2B5EF4-FFF2-40B4-BE49-F238E27FC236}">
              <a16:creationId xmlns:a16="http://schemas.microsoft.com/office/drawing/2014/main" id="{00000000-0008-0000-0000-000000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705" name="Text Box 2">
          <a:extLst>
            <a:ext uri="{FF2B5EF4-FFF2-40B4-BE49-F238E27FC236}">
              <a16:creationId xmlns:a16="http://schemas.microsoft.com/office/drawing/2014/main" id="{00000000-0008-0000-0000-000001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706" name="Text Box 2">
          <a:extLst>
            <a:ext uri="{FF2B5EF4-FFF2-40B4-BE49-F238E27FC236}">
              <a16:creationId xmlns:a16="http://schemas.microsoft.com/office/drawing/2014/main" id="{00000000-0008-0000-0000-000002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707" name="Text Box 2">
          <a:extLst>
            <a:ext uri="{FF2B5EF4-FFF2-40B4-BE49-F238E27FC236}">
              <a16:creationId xmlns:a16="http://schemas.microsoft.com/office/drawing/2014/main" id="{00000000-0008-0000-0000-000003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708" name="Text Box 2">
          <a:extLst>
            <a:ext uri="{FF2B5EF4-FFF2-40B4-BE49-F238E27FC236}">
              <a16:creationId xmlns:a16="http://schemas.microsoft.com/office/drawing/2014/main" id="{00000000-0008-0000-0000-000004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709" name="Text Box 2">
          <a:extLst>
            <a:ext uri="{FF2B5EF4-FFF2-40B4-BE49-F238E27FC236}">
              <a16:creationId xmlns:a16="http://schemas.microsoft.com/office/drawing/2014/main" id="{00000000-0008-0000-0000-000005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710" name="Text Box 2">
          <a:extLst>
            <a:ext uri="{FF2B5EF4-FFF2-40B4-BE49-F238E27FC236}">
              <a16:creationId xmlns:a16="http://schemas.microsoft.com/office/drawing/2014/main" id="{00000000-0008-0000-0000-000006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711" name="Text Box 2">
          <a:extLst>
            <a:ext uri="{FF2B5EF4-FFF2-40B4-BE49-F238E27FC236}">
              <a16:creationId xmlns:a16="http://schemas.microsoft.com/office/drawing/2014/main" id="{00000000-0008-0000-0000-000007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712" name="Text Box 2">
          <a:extLst>
            <a:ext uri="{FF2B5EF4-FFF2-40B4-BE49-F238E27FC236}">
              <a16:creationId xmlns:a16="http://schemas.microsoft.com/office/drawing/2014/main" id="{00000000-0008-0000-0000-000008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713" name="Text Box 2">
          <a:extLst>
            <a:ext uri="{FF2B5EF4-FFF2-40B4-BE49-F238E27FC236}">
              <a16:creationId xmlns:a16="http://schemas.microsoft.com/office/drawing/2014/main" id="{00000000-0008-0000-0000-000009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714" name="Text Box 2">
          <a:extLst>
            <a:ext uri="{FF2B5EF4-FFF2-40B4-BE49-F238E27FC236}">
              <a16:creationId xmlns:a16="http://schemas.microsoft.com/office/drawing/2014/main" id="{00000000-0008-0000-0000-00000A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715" name="Text Box 2">
          <a:extLst>
            <a:ext uri="{FF2B5EF4-FFF2-40B4-BE49-F238E27FC236}">
              <a16:creationId xmlns:a16="http://schemas.microsoft.com/office/drawing/2014/main" id="{00000000-0008-0000-0000-00000B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716" name="Text Box 2">
          <a:extLst>
            <a:ext uri="{FF2B5EF4-FFF2-40B4-BE49-F238E27FC236}">
              <a16:creationId xmlns:a16="http://schemas.microsoft.com/office/drawing/2014/main" id="{00000000-0008-0000-0000-00000C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717" name="Text Box 2">
          <a:extLst>
            <a:ext uri="{FF2B5EF4-FFF2-40B4-BE49-F238E27FC236}">
              <a16:creationId xmlns:a16="http://schemas.microsoft.com/office/drawing/2014/main" id="{00000000-0008-0000-0000-00000D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718" name="Text Box 2">
          <a:extLst>
            <a:ext uri="{FF2B5EF4-FFF2-40B4-BE49-F238E27FC236}">
              <a16:creationId xmlns:a16="http://schemas.microsoft.com/office/drawing/2014/main" id="{00000000-0008-0000-0000-00000E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719" name="Text Box 2">
          <a:extLst>
            <a:ext uri="{FF2B5EF4-FFF2-40B4-BE49-F238E27FC236}">
              <a16:creationId xmlns:a16="http://schemas.microsoft.com/office/drawing/2014/main" id="{00000000-0008-0000-0000-00000F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720" name="Text Box 2">
          <a:extLst>
            <a:ext uri="{FF2B5EF4-FFF2-40B4-BE49-F238E27FC236}">
              <a16:creationId xmlns:a16="http://schemas.microsoft.com/office/drawing/2014/main" id="{00000000-0008-0000-0000-000010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721" name="Text Box 2">
          <a:extLst>
            <a:ext uri="{FF2B5EF4-FFF2-40B4-BE49-F238E27FC236}">
              <a16:creationId xmlns:a16="http://schemas.microsoft.com/office/drawing/2014/main" id="{00000000-0008-0000-0000-000011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722" name="Text Box 2">
          <a:extLst>
            <a:ext uri="{FF2B5EF4-FFF2-40B4-BE49-F238E27FC236}">
              <a16:creationId xmlns:a16="http://schemas.microsoft.com/office/drawing/2014/main" id="{00000000-0008-0000-0000-000012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8723" name="Text Box 2">
          <a:extLst>
            <a:ext uri="{FF2B5EF4-FFF2-40B4-BE49-F238E27FC236}">
              <a16:creationId xmlns:a16="http://schemas.microsoft.com/office/drawing/2014/main" id="{00000000-0008-0000-0000-00001322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8724" name="Text Box 2">
          <a:extLst>
            <a:ext uri="{FF2B5EF4-FFF2-40B4-BE49-F238E27FC236}">
              <a16:creationId xmlns:a16="http://schemas.microsoft.com/office/drawing/2014/main" id="{00000000-0008-0000-0000-00001422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8725" name="Text Box 2">
          <a:extLst>
            <a:ext uri="{FF2B5EF4-FFF2-40B4-BE49-F238E27FC236}">
              <a16:creationId xmlns:a16="http://schemas.microsoft.com/office/drawing/2014/main" id="{00000000-0008-0000-0000-00001522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8726" name="Text Box 2">
          <a:extLst>
            <a:ext uri="{FF2B5EF4-FFF2-40B4-BE49-F238E27FC236}">
              <a16:creationId xmlns:a16="http://schemas.microsoft.com/office/drawing/2014/main" id="{00000000-0008-0000-0000-00001622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8727" name="Text Box 2">
          <a:extLst>
            <a:ext uri="{FF2B5EF4-FFF2-40B4-BE49-F238E27FC236}">
              <a16:creationId xmlns:a16="http://schemas.microsoft.com/office/drawing/2014/main" id="{00000000-0008-0000-0000-00001722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8728" name="Text Box 2">
          <a:extLst>
            <a:ext uri="{FF2B5EF4-FFF2-40B4-BE49-F238E27FC236}">
              <a16:creationId xmlns:a16="http://schemas.microsoft.com/office/drawing/2014/main" id="{00000000-0008-0000-0000-00001822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8729" name="Text Box 2">
          <a:extLst>
            <a:ext uri="{FF2B5EF4-FFF2-40B4-BE49-F238E27FC236}">
              <a16:creationId xmlns:a16="http://schemas.microsoft.com/office/drawing/2014/main" id="{00000000-0008-0000-0000-00001922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8730" name="Text Box 2">
          <a:extLst>
            <a:ext uri="{FF2B5EF4-FFF2-40B4-BE49-F238E27FC236}">
              <a16:creationId xmlns:a16="http://schemas.microsoft.com/office/drawing/2014/main" id="{00000000-0008-0000-0000-00001A22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8731" name="Text Box 2">
          <a:extLst>
            <a:ext uri="{FF2B5EF4-FFF2-40B4-BE49-F238E27FC236}">
              <a16:creationId xmlns:a16="http://schemas.microsoft.com/office/drawing/2014/main" id="{00000000-0008-0000-0000-00001B22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8732" name="Text Box 2">
          <a:extLst>
            <a:ext uri="{FF2B5EF4-FFF2-40B4-BE49-F238E27FC236}">
              <a16:creationId xmlns:a16="http://schemas.microsoft.com/office/drawing/2014/main" id="{00000000-0008-0000-0000-00001C22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733" name="Text Box 2">
          <a:extLst>
            <a:ext uri="{FF2B5EF4-FFF2-40B4-BE49-F238E27FC236}">
              <a16:creationId xmlns:a16="http://schemas.microsoft.com/office/drawing/2014/main" id="{00000000-0008-0000-0000-00001D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734" name="Text Box 2">
          <a:extLst>
            <a:ext uri="{FF2B5EF4-FFF2-40B4-BE49-F238E27FC236}">
              <a16:creationId xmlns:a16="http://schemas.microsoft.com/office/drawing/2014/main" id="{00000000-0008-0000-0000-00001E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735" name="Text Box 2">
          <a:extLst>
            <a:ext uri="{FF2B5EF4-FFF2-40B4-BE49-F238E27FC236}">
              <a16:creationId xmlns:a16="http://schemas.microsoft.com/office/drawing/2014/main" id="{00000000-0008-0000-0000-00001F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736" name="Text Box 2">
          <a:extLst>
            <a:ext uri="{FF2B5EF4-FFF2-40B4-BE49-F238E27FC236}">
              <a16:creationId xmlns:a16="http://schemas.microsoft.com/office/drawing/2014/main" id="{00000000-0008-0000-0000-000020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737" name="Text Box 2">
          <a:extLst>
            <a:ext uri="{FF2B5EF4-FFF2-40B4-BE49-F238E27FC236}">
              <a16:creationId xmlns:a16="http://schemas.microsoft.com/office/drawing/2014/main" id="{00000000-0008-0000-0000-000021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738" name="Text Box 2">
          <a:extLst>
            <a:ext uri="{FF2B5EF4-FFF2-40B4-BE49-F238E27FC236}">
              <a16:creationId xmlns:a16="http://schemas.microsoft.com/office/drawing/2014/main" id="{00000000-0008-0000-0000-000022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739" name="Text Box 2">
          <a:extLst>
            <a:ext uri="{FF2B5EF4-FFF2-40B4-BE49-F238E27FC236}">
              <a16:creationId xmlns:a16="http://schemas.microsoft.com/office/drawing/2014/main" id="{00000000-0008-0000-0000-000023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740" name="Text Box 2">
          <a:extLst>
            <a:ext uri="{FF2B5EF4-FFF2-40B4-BE49-F238E27FC236}">
              <a16:creationId xmlns:a16="http://schemas.microsoft.com/office/drawing/2014/main" id="{00000000-0008-0000-0000-000024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741" name="Text Box 2">
          <a:extLst>
            <a:ext uri="{FF2B5EF4-FFF2-40B4-BE49-F238E27FC236}">
              <a16:creationId xmlns:a16="http://schemas.microsoft.com/office/drawing/2014/main" id="{00000000-0008-0000-0000-000025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742" name="Text Box 2">
          <a:extLst>
            <a:ext uri="{FF2B5EF4-FFF2-40B4-BE49-F238E27FC236}">
              <a16:creationId xmlns:a16="http://schemas.microsoft.com/office/drawing/2014/main" id="{00000000-0008-0000-0000-000026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743" name="Text Box 100">
          <a:extLst>
            <a:ext uri="{FF2B5EF4-FFF2-40B4-BE49-F238E27FC236}">
              <a16:creationId xmlns:a16="http://schemas.microsoft.com/office/drawing/2014/main" id="{00000000-0008-0000-0000-000027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744" name="Text Box 101">
          <a:extLst>
            <a:ext uri="{FF2B5EF4-FFF2-40B4-BE49-F238E27FC236}">
              <a16:creationId xmlns:a16="http://schemas.microsoft.com/office/drawing/2014/main" id="{00000000-0008-0000-0000-000028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745" name="Text Box 102">
          <a:extLst>
            <a:ext uri="{FF2B5EF4-FFF2-40B4-BE49-F238E27FC236}">
              <a16:creationId xmlns:a16="http://schemas.microsoft.com/office/drawing/2014/main" id="{00000000-0008-0000-0000-000029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746" name="Text Box 103">
          <a:extLst>
            <a:ext uri="{FF2B5EF4-FFF2-40B4-BE49-F238E27FC236}">
              <a16:creationId xmlns:a16="http://schemas.microsoft.com/office/drawing/2014/main" id="{00000000-0008-0000-0000-00002A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747" name="Text Box 104">
          <a:extLst>
            <a:ext uri="{FF2B5EF4-FFF2-40B4-BE49-F238E27FC236}">
              <a16:creationId xmlns:a16="http://schemas.microsoft.com/office/drawing/2014/main" id="{00000000-0008-0000-0000-00002B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748" name="Text Box 105">
          <a:extLst>
            <a:ext uri="{FF2B5EF4-FFF2-40B4-BE49-F238E27FC236}">
              <a16:creationId xmlns:a16="http://schemas.microsoft.com/office/drawing/2014/main" id="{00000000-0008-0000-0000-00002C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749" name="Text Box 106">
          <a:extLst>
            <a:ext uri="{FF2B5EF4-FFF2-40B4-BE49-F238E27FC236}">
              <a16:creationId xmlns:a16="http://schemas.microsoft.com/office/drawing/2014/main" id="{00000000-0008-0000-0000-00002D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750" name="Text Box 107">
          <a:extLst>
            <a:ext uri="{FF2B5EF4-FFF2-40B4-BE49-F238E27FC236}">
              <a16:creationId xmlns:a16="http://schemas.microsoft.com/office/drawing/2014/main" id="{00000000-0008-0000-0000-00002E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751" name="Text Box 108">
          <a:extLst>
            <a:ext uri="{FF2B5EF4-FFF2-40B4-BE49-F238E27FC236}">
              <a16:creationId xmlns:a16="http://schemas.microsoft.com/office/drawing/2014/main" id="{00000000-0008-0000-0000-00002F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752" name="Text Box 109">
          <a:extLst>
            <a:ext uri="{FF2B5EF4-FFF2-40B4-BE49-F238E27FC236}">
              <a16:creationId xmlns:a16="http://schemas.microsoft.com/office/drawing/2014/main" id="{00000000-0008-0000-0000-000030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753" name="Text Box 2">
          <a:extLst>
            <a:ext uri="{FF2B5EF4-FFF2-40B4-BE49-F238E27FC236}">
              <a16:creationId xmlns:a16="http://schemas.microsoft.com/office/drawing/2014/main" id="{00000000-0008-0000-0000-000031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754" name="Text Box 2">
          <a:extLst>
            <a:ext uri="{FF2B5EF4-FFF2-40B4-BE49-F238E27FC236}">
              <a16:creationId xmlns:a16="http://schemas.microsoft.com/office/drawing/2014/main" id="{00000000-0008-0000-0000-000032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755" name="Text Box 2">
          <a:extLst>
            <a:ext uri="{FF2B5EF4-FFF2-40B4-BE49-F238E27FC236}">
              <a16:creationId xmlns:a16="http://schemas.microsoft.com/office/drawing/2014/main" id="{00000000-0008-0000-0000-000033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756" name="Text Box 2">
          <a:extLst>
            <a:ext uri="{FF2B5EF4-FFF2-40B4-BE49-F238E27FC236}">
              <a16:creationId xmlns:a16="http://schemas.microsoft.com/office/drawing/2014/main" id="{00000000-0008-0000-0000-000034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757" name="Text Box 2">
          <a:extLst>
            <a:ext uri="{FF2B5EF4-FFF2-40B4-BE49-F238E27FC236}">
              <a16:creationId xmlns:a16="http://schemas.microsoft.com/office/drawing/2014/main" id="{00000000-0008-0000-0000-000035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758" name="Text Box 2">
          <a:extLst>
            <a:ext uri="{FF2B5EF4-FFF2-40B4-BE49-F238E27FC236}">
              <a16:creationId xmlns:a16="http://schemas.microsoft.com/office/drawing/2014/main" id="{00000000-0008-0000-0000-000036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759" name="Text Box 2">
          <a:extLst>
            <a:ext uri="{FF2B5EF4-FFF2-40B4-BE49-F238E27FC236}">
              <a16:creationId xmlns:a16="http://schemas.microsoft.com/office/drawing/2014/main" id="{00000000-0008-0000-0000-000037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760" name="Text Box 2">
          <a:extLst>
            <a:ext uri="{FF2B5EF4-FFF2-40B4-BE49-F238E27FC236}">
              <a16:creationId xmlns:a16="http://schemas.microsoft.com/office/drawing/2014/main" id="{00000000-0008-0000-0000-000038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761" name="Text Box 2">
          <a:extLst>
            <a:ext uri="{FF2B5EF4-FFF2-40B4-BE49-F238E27FC236}">
              <a16:creationId xmlns:a16="http://schemas.microsoft.com/office/drawing/2014/main" id="{00000000-0008-0000-0000-000039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762" name="Text Box 2">
          <a:extLst>
            <a:ext uri="{FF2B5EF4-FFF2-40B4-BE49-F238E27FC236}">
              <a16:creationId xmlns:a16="http://schemas.microsoft.com/office/drawing/2014/main" id="{00000000-0008-0000-0000-00003A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63" name="Text Box 2">
          <a:extLst>
            <a:ext uri="{FF2B5EF4-FFF2-40B4-BE49-F238E27FC236}">
              <a16:creationId xmlns:a16="http://schemas.microsoft.com/office/drawing/2014/main" id="{00000000-0008-0000-0000-00003B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64" name="Text Box 2">
          <a:extLst>
            <a:ext uri="{FF2B5EF4-FFF2-40B4-BE49-F238E27FC236}">
              <a16:creationId xmlns:a16="http://schemas.microsoft.com/office/drawing/2014/main" id="{00000000-0008-0000-0000-00003C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65" name="Text Box 2">
          <a:extLst>
            <a:ext uri="{FF2B5EF4-FFF2-40B4-BE49-F238E27FC236}">
              <a16:creationId xmlns:a16="http://schemas.microsoft.com/office/drawing/2014/main" id="{00000000-0008-0000-0000-00003D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66" name="Text Box 2">
          <a:extLst>
            <a:ext uri="{FF2B5EF4-FFF2-40B4-BE49-F238E27FC236}">
              <a16:creationId xmlns:a16="http://schemas.microsoft.com/office/drawing/2014/main" id="{00000000-0008-0000-0000-00003E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67" name="Text Box 2">
          <a:extLst>
            <a:ext uri="{FF2B5EF4-FFF2-40B4-BE49-F238E27FC236}">
              <a16:creationId xmlns:a16="http://schemas.microsoft.com/office/drawing/2014/main" id="{00000000-0008-0000-0000-00003F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68" name="Text Box 2">
          <a:extLst>
            <a:ext uri="{FF2B5EF4-FFF2-40B4-BE49-F238E27FC236}">
              <a16:creationId xmlns:a16="http://schemas.microsoft.com/office/drawing/2014/main" id="{00000000-0008-0000-0000-000040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69" name="Text Box 2">
          <a:extLst>
            <a:ext uri="{FF2B5EF4-FFF2-40B4-BE49-F238E27FC236}">
              <a16:creationId xmlns:a16="http://schemas.microsoft.com/office/drawing/2014/main" id="{00000000-0008-0000-0000-000041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70" name="Text Box 2">
          <a:extLst>
            <a:ext uri="{FF2B5EF4-FFF2-40B4-BE49-F238E27FC236}">
              <a16:creationId xmlns:a16="http://schemas.microsoft.com/office/drawing/2014/main" id="{00000000-0008-0000-0000-000042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71" name="Text Box 2">
          <a:extLst>
            <a:ext uri="{FF2B5EF4-FFF2-40B4-BE49-F238E27FC236}">
              <a16:creationId xmlns:a16="http://schemas.microsoft.com/office/drawing/2014/main" id="{00000000-0008-0000-0000-000043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72" name="Text Box 2">
          <a:extLst>
            <a:ext uri="{FF2B5EF4-FFF2-40B4-BE49-F238E27FC236}">
              <a16:creationId xmlns:a16="http://schemas.microsoft.com/office/drawing/2014/main" id="{00000000-0008-0000-0000-000044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73" name="Text Box 2">
          <a:extLst>
            <a:ext uri="{FF2B5EF4-FFF2-40B4-BE49-F238E27FC236}">
              <a16:creationId xmlns:a16="http://schemas.microsoft.com/office/drawing/2014/main" id="{00000000-0008-0000-0000-000045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74" name="Text Box 2">
          <a:extLst>
            <a:ext uri="{FF2B5EF4-FFF2-40B4-BE49-F238E27FC236}">
              <a16:creationId xmlns:a16="http://schemas.microsoft.com/office/drawing/2014/main" id="{00000000-0008-0000-0000-000046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75" name="Text Box 2">
          <a:extLst>
            <a:ext uri="{FF2B5EF4-FFF2-40B4-BE49-F238E27FC236}">
              <a16:creationId xmlns:a16="http://schemas.microsoft.com/office/drawing/2014/main" id="{00000000-0008-0000-0000-000047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76" name="Text Box 2">
          <a:extLst>
            <a:ext uri="{FF2B5EF4-FFF2-40B4-BE49-F238E27FC236}">
              <a16:creationId xmlns:a16="http://schemas.microsoft.com/office/drawing/2014/main" id="{00000000-0008-0000-0000-000048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77" name="Text Box 2">
          <a:extLst>
            <a:ext uri="{FF2B5EF4-FFF2-40B4-BE49-F238E27FC236}">
              <a16:creationId xmlns:a16="http://schemas.microsoft.com/office/drawing/2014/main" id="{00000000-0008-0000-0000-000049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78" name="Text Box 2">
          <a:extLst>
            <a:ext uri="{FF2B5EF4-FFF2-40B4-BE49-F238E27FC236}">
              <a16:creationId xmlns:a16="http://schemas.microsoft.com/office/drawing/2014/main" id="{00000000-0008-0000-0000-00004A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79" name="Text Box 2">
          <a:extLst>
            <a:ext uri="{FF2B5EF4-FFF2-40B4-BE49-F238E27FC236}">
              <a16:creationId xmlns:a16="http://schemas.microsoft.com/office/drawing/2014/main" id="{00000000-0008-0000-0000-00004B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80" name="Text Box 2">
          <a:extLst>
            <a:ext uri="{FF2B5EF4-FFF2-40B4-BE49-F238E27FC236}">
              <a16:creationId xmlns:a16="http://schemas.microsoft.com/office/drawing/2014/main" id="{00000000-0008-0000-0000-00004C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81" name="Text Box 2">
          <a:extLst>
            <a:ext uri="{FF2B5EF4-FFF2-40B4-BE49-F238E27FC236}">
              <a16:creationId xmlns:a16="http://schemas.microsoft.com/office/drawing/2014/main" id="{00000000-0008-0000-0000-00004D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82" name="Text Box 2">
          <a:extLst>
            <a:ext uri="{FF2B5EF4-FFF2-40B4-BE49-F238E27FC236}">
              <a16:creationId xmlns:a16="http://schemas.microsoft.com/office/drawing/2014/main" id="{00000000-0008-0000-0000-00004E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83" name="Text Box 2">
          <a:extLst>
            <a:ext uri="{FF2B5EF4-FFF2-40B4-BE49-F238E27FC236}">
              <a16:creationId xmlns:a16="http://schemas.microsoft.com/office/drawing/2014/main" id="{00000000-0008-0000-0000-00004F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84" name="Text Box 2">
          <a:extLst>
            <a:ext uri="{FF2B5EF4-FFF2-40B4-BE49-F238E27FC236}">
              <a16:creationId xmlns:a16="http://schemas.microsoft.com/office/drawing/2014/main" id="{00000000-0008-0000-0000-000050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85" name="Text Box 2">
          <a:extLst>
            <a:ext uri="{FF2B5EF4-FFF2-40B4-BE49-F238E27FC236}">
              <a16:creationId xmlns:a16="http://schemas.microsoft.com/office/drawing/2014/main" id="{00000000-0008-0000-0000-000051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86" name="Text Box 2">
          <a:extLst>
            <a:ext uri="{FF2B5EF4-FFF2-40B4-BE49-F238E27FC236}">
              <a16:creationId xmlns:a16="http://schemas.microsoft.com/office/drawing/2014/main" id="{00000000-0008-0000-0000-000052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87" name="Text Box 2">
          <a:extLst>
            <a:ext uri="{FF2B5EF4-FFF2-40B4-BE49-F238E27FC236}">
              <a16:creationId xmlns:a16="http://schemas.microsoft.com/office/drawing/2014/main" id="{00000000-0008-0000-0000-000053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88" name="Text Box 2">
          <a:extLst>
            <a:ext uri="{FF2B5EF4-FFF2-40B4-BE49-F238E27FC236}">
              <a16:creationId xmlns:a16="http://schemas.microsoft.com/office/drawing/2014/main" id="{00000000-0008-0000-0000-000054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89" name="Text Box 2">
          <a:extLst>
            <a:ext uri="{FF2B5EF4-FFF2-40B4-BE49-F238E27FC236}">
              <a16:creationId xmlns:a16="http://schemas.microsoft.com/office/drawing/2014/main" id="{00000000-0008-0000-0000-000055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90" name="Text Box 2">
          <a:extLst>
            <a:ext uri="{FF2B5EF4-FFF2-40B4-BE49-F238E27FC236}">
              <a16:creationId xmlns:a16="http://schemas.microsoft.com/office/drawing/2014/main" id="{00000000-0008-0000-0000-000056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791" name="Text Box 2">
          <a:extLst>
            <a:ext uri="{FF2B5EF4-FFF2-40B4-BE49-F238E27FC236}">
              <a16:creationId xmlns:a16="http://schemas.microsoft.com/office/drawing/2014/main" id="{00000000-0008-0000-0000-000057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792" name="Text Box 2">
          <a:extLst>
            <a:ext uri="{FF2B5EF4-FFF2-40B4-BE49-F238E27FC236}">
              <a16:creationId xmlns:a16="http://schemas.microsoft.com/office/drawing/2014/main" id="{00000000-0008-0000-0000-000058220000}"/>
            </a:ext>
          </a:extLst>
        </xdr:cNvPr>
        <xdr:cNvSpPr txBox="1">
          <a:spLocks noChangeArrowheads="1"/>
        </xdr:cNvSpPr>
      </xdr:nvSpPr>
      <xdr:spPr bwMode="auto">
        <a:xfrm>
          <a:off x="10487025" y="11620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793" name="Text Box 2">
          <a:extLst>
            <a:ext uri="{FF2B5EF4-FFF2-40B4-BE49-F238E27FC236}">
              <a16:creationId xmlns:a16="http://schemas.microsoft.com/office/drawing/2014/main" id="{00000000-0008-0000-0000-000059220000}"/>
            </a:ext>
          </a:extLst>
        </xdr:cNvPr>
        <xdr:cNvSpPr txBox="1">
          <a:spLocks noChangeArrowheads="1"/>
        </xdr:cNvSpPr>
      </xdr:nvSpPr>
      <xdr:spPr bwMode="auto">
        <a:xfrm>
          <a:off x="10487025" y="11620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794" name="Text Box 2">
          <a:extLst>
            <a:ext uri="{FF2B5EF4-FFF2-40B4-BE49-F238E27FC236}">
              <a16:creationId xmlns:a16="http://schemas.microsoft.com/office/drawing/2014/main" id="{00000000-0008-0000-0000-00005A220000}"/>
            </a:ext>
          </a:extLst>
        </xdr:cNvPr>
        <xdr:cNvSpPr txBox="1">
          <a:spLocks noChangeArrowheads="1"/>
        </xdr:cNvSpPr>
      </xdr:nvSpPr>
      <xdr:spPr bwMode="auto">
        <a:xfrm>
          <a:off x="10487025" y="11620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795" name="Text Box 2">
          <a:extLst>
            <a:ext uri="{FF2B5EF4-FFF2-40B4-BE49-F238E27FC236}">
              <a16:creationId xmlns:a16="http://schemas.microsoft.com/office/drawing/2014/main" id="{00000000-0008-0000-0000-00005B220000}"/>
            </a:ext>
          </a:extLst>
        </xdr:cNvPr>
        <xdr:cNvSpPr txBox="1">
          <a:spLocks noChangeArrowheads="1"/>
        </xdr:cNvSpPr>
      </xdr:nvSpPr>
      <xdr:spPr bwMode="auto">
        <a:xfrm>
          <a:off x="10487025" y="11620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796" name="Text Box 2">
          <a:extLst>
            <a:ext uri="{FF2B5EF4-FFF2-40B4-BE49-F238E27FC236}">
              <a16:creationId xmlns:a16="http://schemas.microsoft.com/office/drawing/2014/main" id="{00000000-0008-0000-0000-00005C220000}"/>
            </a:ext>
          </a:extLst>
        </xdr:cNvPr>
        <xdr:cNvSpPr txBox="1">
          <a:spLocks noChangeArrowheads="1"/>
        </xdr:cNvSpPr>
      </xdr:nvSpPr>
      <xdr:spPr bwMode="auto">
        <a:xfrm>
          <a:off x="10487025" y="11620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797" name="Text Box 2">
          <a:extLst>
            <a:ext uri="{FF2B5EF4-FFF2-40B4-BE49-F238E27FC236}">
              <a16:creationId xmlns:a16="http://schemas.microsoft.com/office/drawing/2014/main" id="{00000000-0008-0000-0000-00005D220000}"/>
            </a:ext>
          </a:extLst>
        </xdr:cNvPr>
        <xdr:cNvSpPr txBox="1">
          <a:spLocks noChangeArrowheads="1"/>
        </xdr:cNvSpPr>
      </xdr:nvSpPr>
      <xdr:spPr bwMode="auto">
        <a:xfrm>
          <a:off x="10487025" y="11620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798" name="Text Box 2">
          <a:extLst>
            <a:ext uri="{FF2B5EF4-FFF2-40B4-BE49-F238E27FC236}">
              <a16:creationId xmlns:a16="http://schemas.microsoft.com/office/drawing/2014/main" id="{00000000-0008-0000-0000-00005E220000}"/>
            </a:ext>
          </a:extLst>
        </xdr:cNvPr>
        <xdr:cNvSpPr txBox="1">
          <a:spLocks noChangeArrowheads="1"/>
        </xdr:cNvSpPr>
      </xdr:nvSpPr>
      <xdr:spPr bwMode="auto">
        <a:xfrm>
          <a:off x="10487025" y="11620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799" name="Text Box 2">
          <a:extLst>
            <a:ext uri="{FF2B5EF4-FFF2-40B4-BE49-F238E27FC236}">
              <a16:creationId xmlns:a16="http://schemas.microsoft.com/office/drawing/2014/main" id="{00000000-0008-0000-0000-00005F220000}"/>
            </a:ext>
          </a:extLst>
        </xdr:cNvPr>
        <xdr:cNvSpPr txBox="1">
          <a:spLocks noChangeArrowheads="1"/>
        </xdr:cNvSpPr>
      </xdr:nvSpPr>
      <xdr:spPr bwMode="auto">
        <a:xfrm>
          <a:off x="10487025" y="11620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800" name="Text Box 2">
          <a:extLst>
            <a:ext uri="{FF2B5EF4-FFF2-40B4-BE49-F238E27FC236}">
              <a16:creationId xmlns:a16="http://schemas.microsoft.com/office/drawing/2014/main" id="{00000000-0008-0000-0000-000060220000}"/>
            </a:ext>
          </a:extLst>
        </xdr:cNvPr>
        <xdr:cNvSpPr txBox="1">
          <a:spLocks noChangeArrowheads="1"/>
        </xdr:cNvSpPr>
      </xdr:nvSpPr>
      <xdr:spPr bwMode="auto">
        <a:xfrm>
          <a:off x="10487025" y="11620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801" name="Text Box 2">
          <a:extLst>
            <a:ext uri="{FF2B5EF4-FFF2-40B4-BE49-F238E27FC236}">
              <a16:creationId xmlns:a16="http://schemas.microsoft.com/office/drawing/2014/main" id="{00000000-0008-0000-0000-00006122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802" name="Text Box 2">
          <a:extLst>
            <a:ext uri="{FF2B5EF4-FFF2-40B4-BE49-F238E27FC236}">
              <a16:creationId xmlns:a16="http://schemas.microsoft.com/office/drawing/2014/main" id="{00000000-0008-0000-0000-00006222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803" name="Text Box 2">
          <a:extLst>
            <a:ext uri="{FF2B5EF4-FFF2-40B4-BE49-F238E27FC236}">
              <a16:creationId xmlns:a16="http://schemas.microsoft.com/office/drawing/2014/main" id="{00000000-0008-0000-0000-00006322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804" name="Text Box 2">
          <a:extLst>
            <a:ext uri="{FF2B5EF4-FFF2-40B4-BE49-F238E27FC236}">
              <a16:creationId xmlns:a16="http://schemas.microsoft.com/office/drawing/2014/main" id="{00000000-0008-0000-0000-00006422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805" name="Text Box 2">
          <a:extLst>
            <a:ext uri="{FF2B5EF4-FFF2-40B4-BE49-F238E27FC236}">
              <a16:creationId xmlns:a16="http://schemas.microsoft.com/office/drawing/2014/main" id="{00000000-0008-0000-0000-00006522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806" name="Text Box 2">
          <a:extLst>
            <a:ext uri="{FF2B5EF4-FFF2-40B4-BE49-F238E27FC236}">
              <a16:creationId xmlns:a16="http://schemas.microsoft.com/office/drawing/2014/main" id="{00000000-0008-0000-0000-00006622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807" name="Text Box 2">
          <a:extLst>
            <a:ext uri="{FF2B5EF4-FFF2-40B4-BE49-F238E27FC236}">
              <a16:creationId xmlns:a16="http://schemas.microsoft.com/office/drawing/2014/main" id="{00000000-0008-0000-0000-00006722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808" name="Text Box 2">
          <a:extLst>
            <a:ext uri="{FF2B5EF4-FFF2-40B4-BE49-F238E27FC236}">
              <a16:creationId xmlns:a16="http://schemas.microsoft.com/office/drawing/2014/main" id="{00000000-0008-0000-0000-00006822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809" name="Text Box 2">
          <a:extLst>
            <a:ext uri="{FF2B5EF4-FFF2-40B4-BE49-F238E27FC236}">
              <a16:creationId xmlns:a16="http://schemas.microsoft.com/office/drawing/2014/main" id="{00000000-0008-0000-0000-00006922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810" name="Text Box 2">
          <a:extLst>
            <a:ext uri="{FF2B5EF4-FFF2-40B4-BE49-F238E27FC236}">
              <a16:creationId xmlns:a16="http://schemas.microsoft.com/office/drawing/2014/main" id="{00000000-0008-0000-0000-00006A22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811" name="Text Box 2">
          <a:extLst>
            <a:ext uri="{FF2B5EF4-FFF2-40B4-BE49-F238E27FC236}">
              <a16:creationId xmlns:a16="http://schemas.microsoft.com/office/drawing/2014/main" id="{00000000-0008-0000-0000-00006B22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812" name="Text Box 2">
          <a:extLst>
            <a:ext uri="{FF2B5EF4-FFF2-40B4-BE49-F238E27FC236}">
              <a16:creationId xmlns:a16="http://schemas.microsoft.com/office/drawing/2014/main" id="{00000000-0008-0000-0000-00006C22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813" name="Text Box 2">
          <a:extLst>
            <a:ext uri="{FF2B5EF4-FFF2-40B4-BE49-F238E27FC236}">
              <a16:creationId xmlns:a16="http://schemas.microsoft.com/office/drawing/2014/main" id="{00000000-0008-0000-0000-00006D22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814" name="Text Box 2">
          <a:extLst>
            <a:ext uri="{FF2B5EF4-FFF2-40B4-BE49-F238E27FC236}">
              <a16:creationId xmlns:a16="http://schemas.microsoft.com/office/drawing/2014/main" id="{00000000-0008-0000-0000-00006E22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815" name="Text Box 2">
          <a:extLst>
            <a:ext uri="{FF2B5EF4-FFF2-40B4-BE49-F238E27FC236}">
              <a16:creationId xmlns:a16="http://schemas.microsoft.com/office/drawing/2014/main" id="{00000000-0008-0000-0000-00006F22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816" name="Text Box 2">
          <a:extLst>
            <a:ext uri="{FF2B5EF4-FFF2-40B4-BE49-F238E27FC236}">
              <a16:creationId xmlns:a16="http://schemas.microsoft.com/office/drawing/2014/main" id="{00000000-0008-0000-0000-00007022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817" name="Text Box 2">
          <a:extLst>
            <a:ext uri="{FF2B5EF4-FFF2-40B4-BE49-F238E27FC236}">
              <a16:creationId xmlns:a16="http://schemas.microsoft.com/office/drawing/2014/main" id="{00000000-0008-0000-0000-00007122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818" name="Text Box 2">
          <a:extLst>
            <a:ext uri="{FF2B5EF4-FFF2-40B4-BE49-F238E27FC236}">
              <a16:creationId xmlns:a16="http://schemas.microsoft.com/office/drawing/2014/main" id="{00000000-0008-0000-0000-00007222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819" name="Text Box 2">
          <a:extLst>
            <a:ext uri="{FF2B5EF4-FFF2-40B4-BE49-F238E27FC236}">
              <a16:creationId xmlns:a16="http://schemas.microsoft.com/office/drawing/2014/main" id="{00000000-0008-0000-0000-00007322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820" name="Text Box 2">
          <a:extLst>
            <a:ext uri="{FF2B5EF4-FFF2-40B4-BE49-F238E27FC236}">
              <a16:creationId xmlns:a16="http://schemas.microsoft.com/office/drawing/2014/main" id="{00000000-0008-0000-0000-00007422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8821" name="Text Box 2">
          <a:extLst>
            <a:ext uri="{FF2B5EF4-FFF2-40B4-BE49-F238E27FC236}">
              <a16:creationId xmlns:a16="http://schemas.microsoft.com/office/drawing/2014/main" id="{00000000-0008-0000-0000-00007522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8822" name="Text Box 2">
          <a:extLst>
            <a:ext uri="{FF2B5EF4-FFF2-40B4-BE49-F238E27FC236}">
              <a16:creationId xmlns:a16="http://schemas.microsoft.com/office/drawing/2014/main" id="{00000000-0008-0000-0000-00007622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8823" name="Text Box 2">
          <a:extLst>
            <a:ext uri="{FF2B5EF4-FFF2-40B4-BE49-F238E27FC236}">
              <a16:creationId xmlns:a16="http://schemas.microsoft.com/office/drawing/2014/main" id="{00000000-0008-0000-0000-00007722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8824" name="Text Box 2">
          <a:extLst>
            <a:ext uri="{FF2B5EF4-FFF2-40B4-BE49-F238E27FC236}">
              <a16:creationId xmlns:a16="http://schemas.microsoft.com/office/drawing/2014/main" id="{00000000-0008-0000-0000-00007822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8825" name="Text Box 2">
          <a:extLst>
            <a:ext uri="{FF2B5EF4-FFF2-40B4-BE49-F238E27FC236}">
              <a16:creationId xmlns:a16="http://schemas.microsoft.com/office/drawing/2014/main" id="{00000000-0008-0000-0000-00007922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8826" name="Text Box 2">
          <a:extLst>
            <a:ext uri="{FF2B5EF4-FFF2-40B4-BE49-F238E27FC236}">
              <a16:creationId xmlns:a16="http://schemas.microsoft.com/office/drawing/2014/main" id="{00000000-0008-0000-0000-00007A22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8827" name="Text Box 2">
          <a:extLst>
            <a:ext uri="{FF2B5EF4-FFF2-40B4-BE49-F238E27FC236}">
              <a16:creationId xmlns:a16="http://schemas.microsoft.com/office/drawing/2014/main" id="{00000000-0008-0000-0000-00007B22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8828" name="Text Box 2">
          <a:extLst>
            <a:ext uri="{FF2B5EF4-FFF2-40B4-BE49-F238E27FC236}">
              <a16:creationId xmlns:a16="http://schemas.microsoft.com/office/drawing/2014/main" id="{00000000-0008-0000-0000-00007C22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8829" name="Text Box 2">
          <a:extLst>
            <a:ext uri="{FF2B5EF4-FFF2-40B4-BE49-F238E27FC236}">
              <a16:creationId xmlns:a16="http://schemas.microsoft.com/office/drawing/2014/main" id="{00000000-0008-0000-0000-00007D22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8830" name="Text Box 2">
          <a:extLst>
            <a:ext uri="{FF2B5EF4-FFF2-40B4-BE49-F238E27FC236}">
              <a16:creationId xmlns:a16="http://schemas.microsoft.com/office/drawing/2014/main" id="{00000000-0008-0000-0000-00007E22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831" name="Text Box 2">
          <a:extLst>
            <a:ext uri="{FF2B5EF4-FFF2-40B4-BE49-F238E27FC236}">
              <a16:creationId xmlns:a16="http://schemas.microsoft.com/office/drawing/2014/main" id="{00000000-0008-0000-0000-00007F22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832" name="Text Box 2">
          <a:extLst>
            <a:ext uri="{FF2B5EF4-FFF2-40B4-BE49-F238E27FC236}">
              <a16:creationId xmlns:a16="http://schemas.microsoft.com/office/drawing/2014/main" id="{00000000-0008-0000-0000-00008022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833" name="Text Box 2">
          <a:extLst>
            <a:ext uri="{FF2B5EF4-FFF2-40B4-BE49-F238E27FC236}">
              <a16:creationId xmlns:a16="http://schemas.microsoft.com/office/drawing/2014/main" id="{00000000-0008-0000-0000-00008122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834" name="Text Box 2">
          <a:extLst>
            <a:ext uri="{FF2B5EF4-FFF2-40B4-BE49-F238E27FC236}">
              <a16:creationId xmlns:a16="http://schemas.microsoft.com/office/drawing/2014/main" id="{00000000-0008-0000-0000-00008222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835" name="Text Box 2">
          <a:extLst>
            <a:ext uri="{FF2B5EF4-FFF2-40B4-BE49-F238E27FC236}">
              <a16:creationId xmlns:a16="http://schemas.microsoft.com/office/drawing/2014/main" id="{00000000-0008-0000-0000-00008322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836" name="Text Box 2">
          <a:extLst>
            <a:ext uri="{FF2B5EF4-FFF2-40B4-BE49-F238E27FC236}">
              <a16:creationId xmlns:a16="http://schemas.microsoft.com/office/drawing/2014/main" id="{00000000-0008-0000-0000-00008422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837" name="Text Box 2">
          <a:extLst>
            <a:ext uri="{FF2B5EF4-FFF2-40B4-BE49-F238E27FC236}">
              <a16:creationId xmlns:a16="http://schemas.microsoft.com/office/drawing/2014/main" id="{00000000-0008-0000-0000-00008522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838" name="Text Box 2">
          <a:extLst>
            <a:ext uri="{FF2B5EF4-FFF2-40B4-BE49-F238E27FC236}">
              <a16:creationId xmlns:a16="http://schemas.microsoft.com/office/drawing/2014/main" id="{00000000-0008-0000-0000-00008622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839" name="Text Box 2">
          <a:extLst>
            <a:ext uri="{FF2B5EF4-FFF2-40B4-BE49-F238E27FC236}">
              <a16:creationId xmlns:a16="http://schemas.microsoft.com/office/drawing/2014/main" id="{00000000-0008-0000-0000-00008722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8840" name="Text Box 2">
          <a:extLst>
            <a:ext uri="{FF2B5EF4-FFF2-40B4-BE49-F238E27FC236}">
              <a16:creationId xmlns:a16="http://schemas.microsoft.com/office/drawing/2014/main" id="{00000000-0008-0000-0000-00008822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841" name="Text Box 100">
          <a:extLst>
            <a:ext uri="{FF2B5EF4-FFF2-40B4-BE49-F238E27FC236}">
              <a16:creationId xmlns:a16="http://schemas.microsoft.com/office/drawing/2014/main" id="{00000000-0008-0000-0000-000089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842" name="Text Box 101">
          <a:extLst>
            <a:ext uri="{FF2B5EF4-FFF2-40B4-BE49-F238E27FC236}">
              <a16:creationId xmlns:a16="http://schemas.microsoft.com/office/drawing/2014/main" id="{00000000-0008-0000-0000-00008A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843" name="Text Box 102">
          <a:extLst>
            <a:ext uri="{FF2B5EF4-FFF2-40B4-BE49-F238E27FC236}">
              <a16:creationId xmlns:a16="http://schemas.microsoft.com/office/drawing/2014/main" id="{00000000-0008-0000-0000-00008B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844" name="Text Box 103">
          <a:extLst>
            <a:ext uri="{FF2B5EF4-FFF2-40B4-BE49-F238E27FC236}">
              <a16:creationId xmlns:a16="http://schemas.microsoft.com/office/drawing/2014/main" id="{00000000-0008-0000-0000-00008C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845" name="Text Box 104">
          <a:extLst>
            <a:ext uri="{FF2B5EF4-FFF2-40B4-BE49-F238E27FC236}">
              <a16:creationId xmlns:a16="http://schemas.microsoft.com/office/drawing/2014/main" id="{00000000-0008-0000-0000-00008D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846" name="Text Box 105">
          <a:extLst>
            <a:ext uri="{FF2B5EF4-FFF2-40B4-BE49-F238E27FC236}">
              <a16:creationId xmlns:a16="http://schemas.microsoft.com/office/drawing/2014/main" id="{00000000-0008-0000-0000-00008E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847" name="Text Box 106">
          <a:extLst>
            <a:ext uri="{FF2B5EF4-FFF2-40B4-BE49-F238E27FC236}">
              <a16:creationId xmlns:a16="http://schemas.microsoft.com/office/drawing/2014/main" id="{00000000-0008-0000-0000-00008F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848" name="Text Box 107">
          <a:extLst>
            <a:ext uri="{FF2B5EF4-FFF2-40B4-BE49-F238E27FC236}">
              <a16:creationId xmlns:a16="http://schemas.microsoft.com/office/drawing/2014/main" id="{00000000-0008-0000-0000-000090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849" name="Text Box 108">
          <a:extLst>
            <a:ext uri="{FF2B5EF4-FFF2-40B4-BE49-F238E27FC236}">
              <a16:creationId xmlns:a16="http://schemas.microsoft.com/office/drawing/2014/main" id="{00000000-0008-0000-0000-000091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850" name="Text Box 109">
          <a:extLst>
            <a:ext uri="{FF2B5EF4-FFF2-40B4-BE49-F238E27FC236}">
              <a16:creationId xmlns:a16="http://schemas.microsoft.com/office/drawing/2014/main" id="{00000000-0008-0000-0000-000092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851" name="Text Box 2">
          <a:extLst>
            <a:ext uri="{FF2B5EF4-FFF2-40B4-BE49-F238E27FC236}">
              <a16:creationId xmlns:a16="http://schemas.microsoft.com/office/drawing/2014/main" id="{00000000-0008-0000-0000-000093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852" name="Text Box 2">
          <a:extLst>
            <a:ext uri="{FF2B5EF4-FFF2-40B4-BE49-F238E27FC236}">
              <a16:creationId xmlns:a16="http://schemas.microsoft.com/office/drawing/2014/main" id="{00000000-0008-0000-0000-000094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853" name="Text Box 2">
          <a:extLst>
            <a:ext uri="{FF2B5EF4-FFF2-40B4-BE49-F238E27FC236}">
              <a16:creationId xmlns:a16="http://schemas.microsoft.com/office/drawing/2014/main" id="{00000000-0008-0000-0000-000095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854" name="Text Box 2">
          <a:extLst>
            <a:ext uri="{FF2B5EF4-FFF2-40B4-BE49-F238E27FC236}">
              <a16:creationId xmlns:a16="http://schemas.microsoft.com/office/drawing/2014/main" id="{00000000-0008-0000-0000-000096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855" name="Text Box 2">
          <a:extLst>
            <a:ext uri="{FF2B5EF4-FFF2-40B4-BE49-F238E27FC236}">
              <a16:creationId xmlns:a16="http://schemas.microsoft.com/office/drawing/2014/main" id="{00000000-0008-0000-0000-000097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856" name="Text Box 2">
          <a:extLst>
            <a:ext uri="{FF2B5EF4-FFF2-40B4-BE49-F238E27FC236}">
              <a16:creationId xmlns:a16="http://schemas.microsoft.com/office/drawing/2014/main" id="{00000000-0008-0000-0000-000098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857" name="Text Box 2">
          <a:extLst>
            <a:ext uri="{FF2B5EF4-FFF2-40B4-BE49-F238E27FC236}">
              <a16:creationId xmlns:a16="http://schemas.microsoft.com/office/drawing/2014/main" id="{00000000-0008-0000-0000-000099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858" name="Text Box 2">
          <a:extLst>
            <a:ext uri="{FF2B5EF4-FFF2-40B4-BE49-F238E27FC236}">
              <a16:creationId xmlns:a16="http://schemas.microsoft.com/office/drawing/2014/main" id="{00000000-0008-0000-0000-00009A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859" name="Text Box 2">
          <a:extLst>
            <a:ext uri="{FF2B5EF4-FFF2-40B4-BE49-F238E27FC236}">
              <a16:creationId xmlns:a16="http://schemas.microsoft.com/office/drawing/2014/main" id="{00000000-0008-0000-0000-00009B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8860" name="Text Box 2">
          <a:extLst>
            <a:ext uri="{FF2B5EF4-FFF2-40B4-BE49-F238E27FC236}">
              <a16:creationId xmlns:a16="http://schemas.microsoft.com/office/drawing/2014/main" id="{00000000-0008-0000-0000-00009C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861" name="Text Box 2">
          <a:extLst>
            <a:ext uri="{FF2B5EF4-FFF2-40B4-BE49-F238E27FC236}">
              <a16:creationId xmlns:a16="http://schemas.microsoft.com/office/drawing/2014/main" id="{00000000-0008-0000-0000-00009D22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862" name="Text Box 2">
          <a:extLst>
            <a:ext uri="{FF2B5EF4-FFF2-40B4-BE49-F238E27FC236}">
              <a16:creationId xmlns:a16="http://schemas.microsoft.com/office/drawing/2014/main" id="{00000000-0008-0000-0000-00009E22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863" name="Text Box 2">
          <a:extLst>
            <a:ext uri="{FF2B5EF4-FFF2-40B4-BE49-F238E27FC236}">
              <a16:creationId xmlns:a16="http://schemas.microsoft.com/office/drawing/2014/main" id="{00000000-0008-0000-0000-00009F22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864" name="Text Box 2">
          <a:extLst>
            <a:ext uri="{FF2B5EF4-FFF2-40B4-BE49-F238E27FC236}">
              <a16:creationId xmlns:a16="http://schemas.microsoft.com/office/drawing/2014/main" id="{00000000-0008-0000-0000-0000A022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865" name="Text Box 2">
          <a:extLst>
            <a:ext uri="{FF2B5EF4-FFF2-40B4-BE49-F238E27FC236}">
              <a16:creationId xmlns:a16="http://schemas.microsoft.com/office/drawing/2014/main" id="{00000000-0008-0000-0000-0000A122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866" name="Text Box 2">
          <a:extLst>
            <a:ext uri="{FF2B5EF4-FFF2-40B4-BE49-F238E27FC236}">
              <a16:creationId xmlns:a16="http://schemas.microsoft.com/office/drawing/2014/main" id="{00000000-0008-0000-0000-0000A222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867" name="Text Box 2">
          <a:extLst>
            <a:ext uri="{FF2B5EF4-FFF2-40B4-BE49-F238E27FC236}">
              <a16:creationId xmlns:a16="http://schemas.microsoft.com/office/drawing/2014/main" id="{00000000-0008-0000-0000-0000A322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868" name="Text Box 2">
          <a:extLst>
            <a:ext uri="{FF2B5EF4-FFF2-40B4-BE49-F238E27FC236}">
              <a16:creationId xmlns:a16="http://schemas.microsoft.com/office/drawing/2014/main" id="{00000000-0008-0000-0000-0000A422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869" name="Text Box 2">
          <a:extLst>
            <a:ext uri="{FF2B5EF4-FFF2-40B4-BE49-F238E27FC236}">
              <a16:creationId xmlns:a16="http://schemas.microsoft.com/office/drawing/2014/main" id="{00000000-0008-0000-0000-0000A522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870" name="Text Box 2">
          <a:extLst>
            <a:ext uri="{FF2B5EF4-FFF2-40B4-BE49-F238E27FC236}">
              <a16:creationId xmlns:a16="http://schemas.microsoft.com/office/drawing/2014/main" id="{00000000-0008-0000-0000-0000A622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871" name="Text Box 2">
          <a:extLst>
            <a:ext uri="{FF2B5EF4-FFF2-40B4-BE49-F238E27FC236}">
              <a16:creationId xmlns:a16="http://schemas.microsoft.com/office/drawing/2014/main" id="{00000000-0008-0000-0000-0000A7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872" name="Text Box 2">
          <a:extLst>
            <a:ext uri="{FF2B5EF4-FFF2-40B4-BE49-F238E27FC236}">
              <a16:creationId xmlns:a16="http://schemas.microsoft.com/office/drawing/2014/main" id="{00000000-0008-0000-0000-0000A8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873" name="Text Box 2">
          <a:extLst>
            <a:ext uri="{FF2B5EF4-FFF2-40B4-BE49-F238E27FC236}">
              <a16:creationId xmlns:a16="http://schemas.microsoft.com/office/drawing/2014/main" id="{00000000-0008-0000-0000-0000A9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874" name="Text Box 2">
          <a:extLst>
            <a:ext uri="{FF2B5EF4-FFF2-40B4-BE49-F238E27FC236}">
              <a16:creationId xmlns:a16="http://schemas.microsoft.com/office/drawing/2014/main" id="{00000000-0008-0000-0000-0000AA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875" name="Text Box 2">
          <a:extLst>
            <a:ext uri="{FF2B5EF4-FFF2-40B4-BE49-F238E27FC236}">
              <a16:creationId xmlns:a16="http://schemas.microsoft.com/office/drawing/2014/main" id="{00000000-0008-0000-0000-0000AB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876" name="Text Box 2">
          <a:extLst>
            <a:ext uri="{FF2B5EF4-FFF2-40B4-BE49-F238E27FC236}">
              <a16:creationId xmlns:a16="http://schemas.microsoft.com/office/drawing/2014/main" id="{00000000-0008-0000-0000-0000AC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877" name="Text Box 2">
          <a:extLst>
            <a:ext uri="{FF2B5EF4-FFF2-40B4-BE49-F238E27FC236}">
              <a16:creationId xmlns:a16="http://schemas.microsoft.com/office/drawing/2014/main" id="{00000000-0008-0000-0000-0000AD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878" name="Text Box 2">
          <a:extLst>
            <a:ext uri="{FF2B5EF4-FFF2-40B4-BE49-F238E27FC236}">
              <a16:creationId xmlns:a16="http://schemas.microsoft.com/office/drawing/2014/main" id="{00000000-0008-0000-0000-0000AE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879" name="Text Box 2">
          <a:extLst>
            <a:ext uri="{FF2B5EF4-FFF2-40B4-BE49-F238E27FC236}">
              <a16:creationId xmlns:a16="http://schemas.microsoft.com/office/drawing/2014/main" id="{00000000-0008-0000-0000-0000AF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880" name="Text Box 2">
          <a:extLst>
            <a:ext uri="{FF2B5EF4-FFF2-40B4-BE49-F238E27FC236}">
              <a16:creationId xmlns:a16="http://schemas.microsoft.com/office/drawing/2014/main" id="{00000000-0008-0000-0000-0000B0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881" name="Text Box 2">
          <a:extLst>
            <a:ext uri="{FF2B5EF4-FFF2-40B4-BE49-F238E27FC236}">
              <a16:creationId xmlns:a16="http://schemas.microsoft.com/office/drawing/2014/main" id="{00000000-0008-0000-0000-0000B122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882" name="Text Box 2">
          <a:extLst>
            <a:ext uri="{FF2B5EF4-FFF2-40B4-BE49-F238E27FC236}">
              <a16:creationId xmlns:a16="http://schemas.microsoft.com/office/drawing/2014/main" id="{00000000-0008-0000-0000-0000B222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883" name="Text Box 2">
          <a:extLst>
            <a:ext uri="{FF2B5EF4-FFF2-40B4-BE49-F238E27FC236}">
              <a16:creationId xmlns:a16="http://schemas.microsoft.com/office/drawing/2014/main" id="{00000000-0008-0000-0000-0000B322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884" name="Text Box 2">
          <a:extLst>
            <a:ext uri="{FF2B5EF4-FFF2-40B4-BE49-F238E27FC236}">
              <a16:creationId xmlns:a16="http://schemas.microsoft.com/office/drawing/2014/main" id="{00000000-0008-0000-0000-0000B422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885" name="Text Box 2">
          <a:extLst>
            <a:ext uri="{FF2B5EF4-FFF2-40B4-BE49-F238E27FC236}">
              <a16:creationId xmlns:a16="http://schemas.microsoft.com/office/drawing/2014/main" id="{00000000-0008-0000-0000-0000B522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886" name="Text Box 2">
          <a:extLst>
            <a:ext uri="{FF2B5EF4-FFF2-40B4-BE49-F238E27FC236}">
              <a16:creationId xmlns:a16="http://schemas.microsoft.com/office/drawing/2014/main" id="{00000000-0008-0000-0000-0000B622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887" name="Text Box 2">
          <a:extLst>
            <a:ext uri="{FF2B5EF4-FFF2-40B4-BE49-F238E27FC236}">
              <a16:creationId xmlns:a16="http://schemas.microsoft.com/office/drawing/2014/main" id="{00000000-0008-0000-0000-0000B722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888" name="Text Box 2">
          <a:extLst>
            <a:ext uri="{FF2B5EF4-FFF2-40B4-BE49-F238E27FC236}">
              <a16:creationId xmlns:a16="http://schemas.microsoft.com/office/drawing/2014/main" id="{00000000-0008-0000-0000-0000B822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889" name="Text Box 2">
          <a:extLst>
            <a:ext uri="{FF2B5EF4-FFF2-40B4-BE49-F238E27FC236}">
              <a16:creationId xmlns:a16="http://schemas.microsoft.com/office/drawing/2014/main" id="{00000000-0008-0000-0000-0000B922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8890" name="Text Box 2">
          <a:extLst>
            <a:ext uri="{FF2B5EF4-FFF2-40B4-BE49-F238E27FC236}">
              <a16:creationId xmlns:a16="http://schemas.microsoft.com/office/drawing/2014/main" id="{00000000-0008-0000-0000-0000BA22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891" name="Text Box 2">
          <a:extLst>
            <a:ext uri="{FF2B5EF4-FFF2-40B4-BE49-F238E27FC236}">
              <a16:creationId xmlns:a16="http://schemas.microsoft.com/office/drawing/2014/main" id="{00000000-0008-0000-0000-0000BB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892" name="Text Box 2">
          <a:extLst>
            <a:ext uri="{FF2B5EF4-FFF2-40B4-BE49-F238E27FC236}">
              <a16:creationId xmlns:a16="http://schemas.microsoft.com/office/drawing/2014/main" id="{00000000-0008-0000-0000-0000BC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893" name="Text Box 2">
          <a:extLst>
            <a:ext uri="{FF2B5EF4-FFF2-40B4-BE49-F238E27FC236}">
              <a16:creationId xmlns:a16="http://schemas.microsoft.com/office/drawing/2014/main" id="{00000000-0008-0000-0000-0000BD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894" name="Text Box 2">
          <a:extLst>
            <a:ext uri="{FF2B5EF4-FFF2-40B4-BE49-F238E27FC236}">
              <a16:creationId xmlns:a16="http://schemas.microsoft.com/office/drawing/2014/main" id="{00000000-0008-0000-0000-0000BE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895" name="Text Box 2">
          <a:extLst>
            <a:ext uri="{FF2B5EF4-FFF2-40B4-BE49-F238E27FC236}">
              <a16:creationId xmlns:a16="http://schemas.microsoft.com/office/drawing/2014/main" id="{00000000-0008-0000-0000-0000BF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896" name="Text Box 2">
          <a:extLst>
            <a:ext uri="{FF2B5EF4-FFF2-40B4-BE49-F238E27FC236}">
              <a16:creationId xmlns:a16="http://schemas.microsoft.com/office/drawing/2014/main" id="{00000000-0008-0000-0000-0000C0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897" name="Text Box 2">
          <a:extLst>
            <a:ext uri="{FF2B5EF4-FFF2-40B4-BE49-F238E27FC236}">
              <a16:creationId xmlns:a16="http://schemas.microsoft.com/office/drawing/2014/main" id="{00000000-0008-0000-0000-0000C1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898" name="Text Box 2">
          <a:extLst>
            <a:ext uri="{FF2B5EF4-FFF2-40B4-BE49-F238E27FC236}">
              <a16:creationId xmlns:a16="http://schemas.microsoft.com/office/drawing/2014/main" id="{00000000-0008-0000-0000-0000C2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899" name="Text Box 2">
          <a:extLst>
            <a:ext uri="{FF2B5EF4-FFF2-40B4-BE49-F238E27FC236}">
              <a16:creationId xmlns:a16="http://schemas.microsoft.com/office/drawing/2014/main" id="{00000000-0008-0000-0000-0000C3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900" name="Text Box 2">
          <a:extLst>
            <a:ext uri="{FF2B5EF4-FFF2-40B4-BE49-F238E27FC236}">
              <a16:creationId xmlns:a16="http://schemas.microsoft.com/office/drawing/2014/main" id="{00000000-0008-0000-0000-0000C4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901" name="Text Box 2">
          <a:extLst>
            <a:ext uri="{FF2B5EF4-FFF2-40B4-BE49-F238E27FC236}">
              <a16:creationId xmlns:a16="http://schemas.microsoft.com/office/drawing/2014/main" id="{00000000-0008-0000-0000-0000C5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902" name="Text Box 2">
          <a:extLst>
            <a:ext uri="{FF2B5EF4-FFF2-40B4-BE49-F238E27FC236}">
              <a16:creationId xmlns:a16="http://schemas.microsoft.com/office/drawing/2014/main" id="{00000000-0008-0000-0000-0000C6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903" name="Text Box 2">
          <a:extLst>
            <a:ext uri="{FF2B5EF4-FFF2-40B4-BE49-F238E27FC236}">
              <a16:creationId xmlns:a16="http://schemas.microsoft.com/office/drawing/2014/main" id="{00000000-0008-0000-0000-0000C7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904" name="Text Box 2">
          <a:extLst>
            <a:ext uri="{FF2B5EF4-FFF2-40B4-BE49-F238E27FC236}">
              <a16:creationId xmlns:a16="http://schemas.microsoft.com/office/drawing/2014/main" id="{00000000-0008-0000-0000-0000C8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905" name="Text Box 2">
          <a:extLst>
            <a:ext uri="{FF2B5EF4-FFF2-40B4-BE49-F238E27FC236}">
              <a16:creationId xmlns:a16="http://schemas.microsoft.com/office/drawing/2014/main" id="{00000000-0008-0000-0000-0000C9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8906" name="Text Box 2">
          <a:extLst>
            <a:ext uri="{FF2B5EF4-FFF2-40B4-BE49-F238E27FC236}">
              <a16:creationId xmlns:a16="http://schemas.microsoft.com/office/drawing/2014/main" id="{00000000-0008-0000-0000-0000CA22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907" name="Text Box 2">
          <a:extLst>
            <a:ext uri="{FF2B5EF4-FFF2-40B4-BE49-F238E27FC236}">
              <a16:creationId xmlns:a16="http://schemas.microsoft.com/office/drawing/2014/main" id="{00000000-0008-0000-0000-0000CB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908" name="Text Box 2">
          <a:extLst>
            <a:ext uri="{FF2B5EF4-FFF2-40B4-BE49-F238E27FC236}">
              <a16:creationId xmlns:a16="http://schemas.microsoft.com/office/drawing/2014/main" id="{00000000-0008-0000-0000-0000CC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909" name="Text Box 2">
          <a:extLst>
            <a:ext uri="{FF2B5EF4-FFF2-40B4-BE49-F238E27FC236}">
              <a16:creationId xmlns:a16="http://schemas.microsoft.com/office/drawing/2014/main" id="{00000000-0008-0000-0000-0000CD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910" name="Text Box 2">
          <a:extLst>
            <a:ext uri="{FF2B5EF4-FFF2-40B4-BE49-F238E27FC236}">
              <a16:creationId xmlns:a16="http://schemas.microsoft.com/office/drawing/2014/main" id="{00000000-0008-0000-0000-0000CE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911" name="Text Box 2">
          <a:extLst>
            <a:ext uri="{FF2B5EF4-FFF2-40B4-BE49-F238E27FC236}">
              <a16:creationId xmlns:a16="http://schemas.microsoft.com/office/drawing/2014/main" id="{00000000-0008-0000-0000-0000CF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912" name="Text Box 2">
          <a:extLst>
            <a:ext uri="{FF2B5EF4-FFF2-40B4-BE49-F238E27FC236}">
              <a16:creationId xmlns:a16="http://schemas.microsoft.com/office/drawing/2014/main" id="{00000000-0008-0000-0000-0000D0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913" name="Text Box 2">
          <a:extLst>
            <a:ext uri="{FF2B5EF4-FFF2-40B4-BE49-F238E27FC236}">
              <a16:creationId xmlns:a16="http://schemas.microsoft.com/office/drawing/2014/main" id="{00000000-0008-0000-0000-0000D1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914" name="Text Box 2">
          <a:extLst>
            <a:ext uri="{FF2B5EF4-FFF2-40B4-BE49-F238E27FC236}">
              <a16:creationId xmlns:a16="http://schemas.microsoft.com/office/drawing/2014/main" id="{00000000-0008-0000-0000-0000D2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915" name="Text Box 2">
          <a:extLst>
            <a:ext uri="{FF2B5EF4-FFF2-40B4-BE49-F238E27FC236}">
              <a16:creationId xmlns:a16="http://schemas.microsoft.com/office/drawing/2014/main" id="{00000000-0008-0000-0000-0000D3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916" name="Text Box 2">
          <a:extLst>
            <a:ext uri="{FF2B5EF4-FFF2-40B4-BE49-F238E27FC236}">
              <a16:creationId xmlns:a16="http://schemas.microsoft.com/office/drawing/2014/main" id="{00000000-0008-0000-0000-0000D4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8917" name="Text Box 2">
          <a:extLst>
            <a:ext uri="{FF2B5EF4-FFF2-40B4-BE49-F238E27FC236}">
              <a16:creationId xmlns:a16="http://schemas.microsoft.com/office/drawing/2014/main" id="{00000000-0008-0000-0000-0000D522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8918" name="Text Box 2">
          <a:extLst>
            <a:ext uri="{FF2B5EF4-FFF2-40B4-BE49-F238E27FC236}">
              <a16:creationId xmlns:a16="http://schemas.microsoft.com/office/drawing/2014/main" id="{00000000-0008-0000-0000-0000D622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8919" name="Text Box 2">
          <a:extLst>
            <a:ext uri="{FF2B5EF4-FFF2-40B4-BE49-F238E27FC236}">
              <a16:creationId xmlns:a16="http://schemas.microsoft.com/office/drawing/2014/main" id="{00000000-0008-0000-0000-0000D722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8920" name="Text Box 2">
          <a:extLst>
            <a:ext uri="{FF2B5EF4-FFF2-40B4-BE49-F238E27FC236}">
              <a16:creationId xmlns:a16="http://schemas.microsoft.com/office/drawing/2014/main" id="{00000000-0008-0000-0000-0000D822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8921" name="Text Box 2">
          <a:extLst>
            <a:ext uri="{FF2B5EF4-FFF2-40B4-BE49-F238E27FC236}">
              <a16:creationId xmlns:a16="http://schemas.microsoft.com/office/drawing/2014/main" id="{00000000-0008-0000-0000-0000D922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8922" name="Text Box 2">
          <a:extLst>
            <a:ext uri="{FF2B5EF4-FFF2-40B4-BE49-F238E27FC236}">
              <a16:creationId xmlns:a16="http://schemas.microsoft.com/office/drawing/2014/main" id="{00000000-0008-0000-0000-0000DA22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8923" name="Text Box 2">
          <a:extLst>
            <a:ext uri="{FF2B5EF4-FFF2-40B4-BE49-F238E27FC236}">
              <a16:creationId xmlns:a16="http://schemas.microsoft.com/office/drawing/2014/main" id="{00000000-0008-0000-0000-0000DB22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8924" name="Text Box 2">
          <a:extLst>
            <a:ext uri="{FF2B5EF4-FFF2-40B4-BE49-F238E27FC236}">
              <a16:creationId xmlns:a16="http://schemas.microsoft.com/office/drawing/2014/main" id="{00000000-0008-0000-0000-0000DC22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8925" name="Text Box 2">
          <a:extLst>
            <a:ext uri="{FF2B5EF4-FFF2-40B4-BE49-F238E27FC236}">
              <a16:creationId xmlns:a16="http://schemas.microsoft.com/office/drawing/2014/main" id="{00000000-0008-0000-0000-0000DD22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8926" name="Text Box 2">
          <a:extLst>
            <a:ext uri="{FF2B5EF4-FFF2-40B4-BE49-F238E27FC236}">
              <a16:creationId xmlns:a16="http://schemas.microsoft.com/office/drawing/2014/main" id="{00000000-0008-0000-0000-0000DE22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927" name="Text Box 2">
          <a:extLst>
            <a:ext uri="{FF2B5EF4-FFF2-40B4-BE49-F238E27FC236}">
              <a16:creationId xmlns:a16="http://schemas.microsoft.com/office/drawing/2014/main" id="{00000000-0008-0000-0000-0000DF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928" name="Text Box 2">
          <a:extLst>
            <a:ext uri="{FF2B5EF4-FFF2-40B4-BE49-F238E27FC236}">
              <a16:creationId xmlns:a16="http://schemas.microsoft.com/office/drawing/2014/main" id="{00000000-0008-0000-0000-0000E0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929" name="Text Box 2">
          <a:extLst>
            <a:ext uri="{FF2B5EF4-FFF2-40B4-BE49-F238E27FC236}">
              <a16:creationId xmlns:a16="http://schemas.microsoft.com/office/drawing/2014/main" id="{00000000-0008-0000-0000-0000E1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930" name="Text Box 2">
          <a:extLst>
            <a:ext uri="{FF2B5EF4-FFF2-40B4-BE49-F238E27FC236}">
              <a16:creationId xmlns:a16="http://schemas.microsoft.com/office/drawing/2014/main" id="{00000000-0008-0000-0000-0000E2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931" name="Text Box 2">
          <a:extLst>
            <a:ext uri="{FF2B5EF4-FFF2-40B4-BE49-F238E27FC236}">
              <a16:creationId xmlns:a16="http://schemas.microsoft.com/office/drawing/2014/main" id="{00000000-0008-0000-0000-0000E3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932" name="Text Box 2">
          <a:extLst>
            <a:ext uri="{FF2B5EF4-FFF2-40B4-BE49-F238E27FC236}">
              <a16:creationId xmlns:a16="http://schemas.microsoft.com/office/drawing/2014/main" id="{00000000-0008-0000-0000-0000E4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933" name="Text Box 2">
          <a:extLst>
            <a:ext uri="{FF2B5EF4-FFF2-40B4-BE49-F238E27FC236}">
              <a16:creationId xmlns:a16="http://schemas.microsoft.com/office/drawing/2014/main" id="{00000000-0008-0000-0000-0000E5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934" name="Text Box 2">
          <a:extLst>
            <a:ext uri="{FF2B5EF4-FFF2-40B4-BE49-F238E27FC236}">
              <a16:creationId xmlns:a16="http://schemas.microsoft.com/office/drawing/2014/main" id="{00000000-0008-0000-0000-0000E6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935" name="Text Box 2">
          <a:extLst>
            <a:ext uri="{FF2B5EF4-FFF2-40B4-BE49-F238E27FC236}">
              <a16:creationId xmlns:a16="http://schemas.microsoft.com/office/drawing/2014/main" id="{00000000-0008-0000-0000-0000E7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8936" name="Text Box 2">
          <a:extLst>
            <a:ext uri="{FF2B5EF4-FFF2-40B4-BE49-F238E27FC236}">
              <a16:creationId xmlns:a16="http://schemas.microsoft.com/office/drawing/2014/main" id="{00000000-0008-0000-0000-0000E822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937" name="Text Box 100">
          <a:extLst>
            <a:ext uri="{FF2B5EF4-FFF2-40B4-BE49-F238E27FC236}">
              <a16:creationId xmlns:a16="http://schemas.microsoft.com/office/drawing/2014/main" id="{00000000-0008-0000-0000-0000E9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938" name="Text Box 101">
          <a:extLst>
            <a:ext uri="{FF2B5EF4-FFF2-40B4-BE49-F238E27FC236}">
              <a16:creationId xmlns:a16="http://schemas.microsoft.com/office/drawing/2014/main" id="{00000000-0008-0000-0000-0000EA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939" name="Text Box 102">
          <a:extLst>
            <a:ext uri="{FF2B5EF4-FFF2-40B4-BE49-F238E27FC236}">
              <a16:creationId xmlns:a16="http://schemas.microsoft.com/office/drawing/2014/main" id="{00000000-0008-0000-0000-0000EB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940" name="Text Box 103">
          <a:extLst>
            <a:ext uri="{FF2B5EF4-FFF2-40B4-BE49-F238E27FC236}">
              <a16:creationId xmlns:a16="http://schemas.microsoft.com/office/drawing/2014/main" id="{00000000-0008-0000-0000-0000EC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941" name="Text Box 104">
          <a:extLst>
            <a:ext uri="{FF2B5EF4-FFF2-40B4-BE49-F238E27FC236}">
              <a16:creationId xmlns:a16="http://schemas.microsoft.com/office/drawing/2014/main" id="{00000000-0008-0000-0000-0000ED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942" name="Text Box 105">
          <a:extLst>
            <a:ext uri="{FF2B5EF4-FFF2-40B4-BE49-F238E27FC236}">
              <a16:creationId xmlns:a16="http://schemas.microsoft.com/office/drawing/2014/main" id="{00000000-0008-0000-0000-0000EE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943" name="Text Box 106">
          <a:extLst>
            <a:ext uri="{FF2B5EF4-FFF2-40B4-BE49-F238E27FC236}">
              <a16:creationId xmlns:a16="http://schemas.microsoft.com/office/drawing/2014/main" id="{00000000-0008-0000-0000-0000EF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944" name="Text Box 107">
          <a:extLst>
            <a:ext uri="{FF2B5EF4-FFF2-40B4-BE49-F238E27FC236}">
              <a16:creationId xmlns:a16="http://schemas.microsoft.com/office/drawing/2014/main" id="{00000000-0008-0000-0000-0000F0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945" name="Text Box 108">
          <a:extLst>
            <a:ext uri="{FF2B5EF4-FFF2-40B4-BE49-F238E27FC236}">
              <a16:creationId xmlns:a16="http://schemas.microsoft.com/office/drawing/2014/main" id="{00000000-0008-0000-0000-0000F1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946" name="Text Box 109">
          <a:extLst>
            <a:ext uri="{FF2B5EF4-FFF2-40B4-BE49-F238E27FC236}">
              <a16:creationId xmlns:a16="http://schemas.microsoft.com/office/drawing/2014/main" id="{00000000-0008-0000-0000-0000F2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947" name="Text Box 2">
          <a:extLst>
            <a:ext uri="{FF2B5EF4-FFF2-40B4-BE49-F238E27FC236}">
              <a16:creationId xmlns:a16="http://schemas.microsoft.com/office/drawing/2014/main" id="{00000000-0008-0000-0000-0000F3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948" name="Text Box 2">
          <a:extLst>
            <a:ext uri="{FF2B5EF4-FFF2-40B4-BE49-F238E27FC236}">
              <a16:creationId xmlns:a16="http://schemas.microsoft.com/office/drawing/2014/main" id="{00000000-0008-0000-0000-0000F4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949" name="Text Box 2">
          <a:extLst>
            <a:ext uri="{FF2B5EF4-FFF2-40B4-BE49-F238E27FC236}">
              <a16:creationId xmlns:a16="http://schemas.microsoft.com/office/drawing/2014/main" id="{00000000-0008-0000-0000-0000F5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950" name="Text Box 2">
          <a:extLst>
            <a:ext uri="{FF2B5EF4-FFF2-40B4-BE49-F238E27FC236}">
              <a16:creationId xmlns:a16="http://schemas.microsoft.com/office/drawing/2014/main" id="{00000000-0008-0000-0000-0000F6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951" name="Text Box 2">
          <a:extLst>
            <a:ext uri="{FF2B5EF4-FFF2-40B4-BE49-F238E27FC236}">
              <a16:creationId xmlns:a16="http://schemas.microsoft.com/office/drawing/2014/main" id="{00000000-0008-0000-0000-0000F7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952" name="Text Box 2">
          <a:extLst>
            <a:ext uri="{FF2B5EF4-FFF2-40B4-BE49-F238E27FC236}">
              <a16:creationId xmlns:a16="http://schemas.microsoft.com/office/drawing/2014/main" id="{00000000-0008-0000-0000-0000F8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953" name="Text Box 2">
          <a:extLst>
            <a:ext uri="{FF2B5EF4-FFF2-40B4-BE49-F238E27FC236}">
              <a16:creationId xmlns:a16="http://schemas.microsoft.com/office/drawing/2014/main" id="{00000000-0008-0000-0000-0000F9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954" name="Text Box 2">
          <a:extLst>
            <a:ext uri="{FF2B5EF4-FFF2-40B4-BE49-F238E27FC236}">
              <a16:creationId xmlns:a16="http://schemas.microsoft.com/office/drawing/2014/main" id="{00000000-0008-0000-0000-0000FA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955" name="Text Box 2">
          <a:extLst>
            <a:ext uri="{FF2B5EF4-FFF2-40B4-BE49-F238E27FC236}">
              <a16:creationId xmlns:a16="http://schemas.microsoft.com/office/drawing/2014/main" id="{00000000-0008-0000-0000-0000FB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8956" name="Text Box 2">
          <a:extLst>
            <a:ext uri="{FF2B5EF4-FFF2-40B4-BE49-F238E27FC236}">
              <a16:creationId xmlns:a16="http://schemas.microsoft.com/office/drawing/2014/main" id="{00000000-0008-0000-0000-0000FC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957" name="Text Box 2">
          <a:extLst>
            <a:ext uri="{FF2B5EF4-FFF2-40B4-BE49-F238E27FC236}">
              <a16:creationId xmlns:a16="http://schemas.microsoft.com/office/drawing/2014/main" id="{00000000-0008-0000-0000-0000FD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958" name="Text Box 2">
          <a:extLst>
            <a:ext uri="{FF2B5EF4-FFF2-40B4-BE49-F238E27FC236}">
              <a16:creationId xmlns:a16="http://schemas.microsoft.com/office/drawing/2014/main" id="{00000000-0008-0000-0000-0000FE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959" name="Text Box 2">
          <a:extLst>
            <a:ext uri="{FF2B5EF4-FFF2-40B4-BE49-F238E27FC236}">
              <a16:creationId xmlns:a16="http://schemas.microsoft.com/office/drawing/2014/main" id="{00000000-0008-0000-0000-0000FF22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960" name="Text Box 2">
          <a:extLst>
            <a:ext uri="{FF2B5EF4-FFF2-40B4-BE49-F238E27FC236}">
              <a16:creationId xmlns:a16="http://schemas.microsoft.com/office/drawing/2014/main" id="{00000000-0008-0000-0000-000000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961" name="Text Box 2">
          <a:extLst>
            <a:ext uri="{FF2B5EF4-FFF2-40B4-BE49-F238E27FC236}">
              <a16:creationId xmlns:a16="http://schemas.microsoft.com/office/drawing/2014/main" id="{00000000-0008-0000-0000-000001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962" name="Text Box 2">
          <a:extLst>
            <a:ext uri="{FF2B5EF4-FFF2-40B4-BE49-F238E27FC236}">
              <a16:creationId xmlns:a16="http://schemas.microsoft.com/office/drawing/2014/main" id="{00000000-0008-0000-0000-000002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963" name="Text Box 2">
          <a:extLst>
            <a:ext uri="{FF2B5EF4-FFF2-40B4-BE49-F238E27FC236}">
              <a16:creationId xmlns:a16="http://schemas.microsoft.com/office/drawing/2014/main" id="{00000000-0008-0000-0000-000003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964" name="Text Box 2">
          <a:extLst>
            <a:ext uri="{FF2B5EF4-FFF2-40B4-BE49-F238E27FC236}">
              <a16:creationId xmlns:a16="http://schemas.microsoft.com/office/drawing/2014/main" id="{00000000-0008-0000-0000-000004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965" name="Text Box 2">
          <a:extLst>
            <a:ext uri="{FF2B5EF4-FFF2-40B4-BE49-F238E27FC236}">
              <a16:creationId xmlns:a16="http://schemas.microsoft.com/office/drawing/2014/main" id="{00000000-0008-0000-0000-000005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966" name="Text Box 2">
          <a:extLst>
            <a:ext uri="{FF2B5EF4-FFF2-40B4-BE49-F238E27FC236}">
              <a16:creationId xmlns:a16="http://schemas.microsoft.com/office/drawing/2014/main" id="{00000000-0008-0000-0000-000006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967" name="Text Box 2">
          <a:extLst>
            <a:ext uri="{FF2B5EF4-FFF2-40B4-BE49-F238E27FC236}">
              <a16:creationId xmlns:a16="http://schemas.microsoft.com/office/drawing/2014/main" id="{00000000-0008-0000-0000-000007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968" name="Text Box 2">
          <a:extLst>
            <a:ext uri="{FF2B5EF4-FFF2-40B4-BE49-F238E27FC236}">
              <a16:creationId xmlns:a16="http://schemas.microsoft.com/office/drawing/2014/main" id="{00000000-0008-0000-0000-000008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969" name="Text Box 2">
          <a:extLst>
            <a:ext uri="{FF2B5EF4-FFF2-40B4-BE49-F238E27FC236}">
              <a16:creationId xmlns:a16="http://schemas.microsoft.com/office/drawing/2014/main" id="{00000000-0008-0000-0000-000009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970" name="Text Box 2">
          <a:extLst>
            <a:ext uri="{FF2B5EF4-FFF2-40B4-BE49-F238E27FC236}">
              <a16:creationId xmlns:a16="http://schemas.microsoft.com/office/drawing/2014/main" id="{00000000-0008-0000-0000-00000A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971" name="Text Box 2">
          <a:extLst>
            <a:ext uri="{FF2B5EF4-FFF2-40B4-BE49-F238E27FC236}">
              <a16:creationId xmlns:a16="http://schemas.microsoft.com/office/drawing/2014/main" id="{00000000-0008-0000-0000-00000B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972" name="Text Box 2">
          <a:extLst>
            <a:ext uri="{FF2B5EF4-FFF2-40B4-BE49-F238E27FC236}">
              <a16:creationId xmlns:a16="http://schemas.microsoft.com/office/drawing/2014/main" id="{00000000-0008-0000-0000-00000C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973" name="Text Box 2">
          <a:extLst>
            <a:ext uri="{FF2B5EF4-FFF2-40B4-BE49-F238E27FC236}">
              <a16:creationId xmlns:a16="http://schemas.microsoft.com/office/drawing/2014/main" id="{00000000-0008-0000-0000-00000D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974" name="Text Box 2">
          <a:extLst>
            <a:ext uri="{FF2B5EF4-FFF2-40B4-BE49-F238E27FC236}">
              <a16:creationId xmlns:a16="http://schemas.microsoft.com/office/drawing/2014/main" id="{00000000-0008-0000-0000-00000E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975" name="Text Box 2">
          <a:extLst>
            <a:ext uri="{FF2B5EF4-FFF2-40B4-BE49-F238E27FC236}">
              <a16:creationId xmlns:a16="http://schemas.microsoft.com/office/drawing/2014/main" id="{00000000-0008-0000-0000-00000F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976" name="Text Box 2">
          <a:extLst>
            <a:ext uri="{FF2B5EF4-FFF2-40B4-BE49-F238E27FC236}">
              <a16:creationId xmlns:a16="http://schemas.microsoft.com/office/drawing/2014/main" id="{00000000-0008-0000-0000-000010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977" name="Text Box 2">
          <a:extLst>
            <a:ext uri="{FF2B5EF4-FFF2-40B4-BE49-F238E27FC236}">
              <a16:creationId xmlns:a16="http://schemas.microsoft.com/office/drawing/2014/main" id="{00000000-0008-0000-0000-000011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978" name="Text Box 2">
          <a:extLst>
            <a:ext uri="{FF2B5EF4-FFF2-40B4-BE49-F238E27FC236}">
              <a16:creationId xmlns:a16="http://schemas.microsoft.com/office/drawing/2014/main" id="{00000000-0008-0000-0000-000012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979" name="Text Box 2">
          <a:extLst>
            <a:ext uri="{FF2B5EF4-FFF2-40B4-BE49-F238E27FC236}">
              <a16:creationId xmlns:a16="http://schemas.microsoft.com/office/drawing/2014/main" id="{00000000-0008-0000-0000-000013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980" name="Text Box 2">
          <a:extLst>
            <a:ext uri="{FF2B5EF4-FFF2-40B4-BE49-F238E27FC236}">
              <a16:creationId xmlns:a16="http://schemas.microsoft.com/office/drawing/2014/main" id="{00000000-0008-0000-0000-000014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981" name="Text Box 2">
          <a:extLst>
            <a:ext uri="{FF2B5EF4-FFF2-40B4-BE49-F238E27FC236}">
              <a16:creationId xmlns:a16="http://schemas.microsoft.com/office/drawing/2014/main" id="{00000000-0008-0000-0000-000015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982" name="Text Box 2">
          <a:extLst>
            <a:ext uri="{FF2B5EF4-FFF2-40B4-BE49-F238E27FC236}">
              <a16:creationId xmlns:a16="http://schemas.microsoft.com/office/drawing/2014/main" id="{00000000-0008-0000-0000-000016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983" name="Text Box 2">
          <a:extLst>
            <a:ext uri="{FF2B5EF4-FFF2-40B4-BE49-F238E27FC236}">
              <a16:creationId xmlns:a16="http://schemas.microsoft.com/office/drawing/2014/main" id="{00000000-0008-0000-0000-000017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984" name="Text Box 2">
          <a:extLst>
            <a:ext uri="{FF2B5EF4-FFF2-40B4-BE49-F238E27FC236}">
              <a16:creationId xmlns:a16="http://schemas.microsoft.com/office/drawing/2014/main" id="{00000000-0008-0000-0000-000018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8985" name="Text Box 2">
          <a:extLst>
            <a:ext uri="{FF2B5EF4-FFF2-40B4-BE49-F238E27FC236}">
              <a16:creationId xmlns:a16="http://schemas.microsoft.com/office/drawing/2014/main" id="{00000000-0008-0000-0000-000019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986" name="Text Box 2">
          <a:extLst>
            <a:ext uri="{FF2B5EF4-FFF2-40B4-BE49-F238E27FC236}">
              <a16:creationId xmlns:a16="http://schemas.microsoft.com/office/drawing/2014/main" id="{00000000-0008-0000-0000-00001A230000}"/>
            </a:ext>
          </a:extLst>
        </xdr:cNvPr>
        <xdr:cNvSpPr txBox="1">
          <a:spLocks noChangeArrowheads="1"/>
        </xdr:cNvSpPr>
      </xdr:nvSpPr>
      <xdr:spPr bwMode="auto">
        <a:xfrm>
          <a:off x="10487025" y="11620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987" name="Text Box 2">
          <a:extLst>
            <a:ext uri="{FF2B5EF4-FFF2-40B4-BE49-F238E27FC236}">
              <a16:creationId xmlns:a16="http://schemas.microsoft.com/office/drawing/2014/main" id="{00000000-0008-0000-0000-00001B230000}"/>
            </a:ext>
          </a:extLst>
        </xdr:cNvPr>
        <xdr:cNvSpPr txBox="1">
          <a:spLocks noChangeArrowheads="1"/>
        </xdr:cNvSpPr>
      </xdr:nvSpPr>
      <xdr:spPr bwMode="auto">
        <a:xfrm>
          <a:off x="10487025" y="11620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988" name="Text Box 2">
          <a:extLst>
            <a:ext uri="{FF2B5EF4-FFF2-40B4-BE49-F238E27FC236}">
              <a16:creationId xmlns:a16="http://schemas.microsoft.com/office/drawing/2014/main" id="{00000000-0008-0000-0000-00001C230000}"/>
            </a:ext>
          </a:extLst>
        </xdr:cNvPr>
        <xdr:cNvSpPr txBox="1">
          <a:spLocks noChangeArrowheads="1"/>
        </xdr:cNvSpPr>
      </xdr:nvSpPr>
      <xdr:spPr bwMode="auto">
        <a:xfrm>
          <a:off x="10487025" y="11620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989" name="Text Box 2">
          <a:extLst>
            <a:ext uri="{FF2B5EF4-FFF2-40B4-BE49-F238E27FC236}">
              <a16:creationId xmlns:a16="http://schemas.microsoft.com/office/drawing/2014/main" id="{00000000-0008-0000-0000-00001D230000}"/>
            </a:ext>
          </a:extLst>
        </xdr:cNvPr>
        <xdr:cNvSpPr txBox="1">
          <a:spLocks noChangeArrowheads="1"/>
        </xdr:cNvSpPr>
      </xdr:nvSpPr>
      <xdr:spPr bwMode="auto">
        <a:xfrm>
          <a:off x="10487025" y="11620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990" name="Text Box 2">
          <a:extLst>
            <a:ext uri="{FF2B5EF4-FFF2-40B4-BE49-F238E27FC236}">
              <a16:creationId xmlns:a16="http://schemas.microsoft.com/office/drawing/2014/main" id="{00000000-0008-0000-0000-00001E230000}"/>
            </a:ext>
          </a:extLst>
        </xdr:cNvPr>
        <xdr:cNvSpPr txBox="1">
          <a:spLocks noChangeArrowheads="1"/>
        </xdr:cNvSpPr>
      </xdr:nvSpPr>
      <xdr:spPr bwMode="auto">
        <a:xfrm>
          <a:off x="10487025" y="11620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991" name="Text Box 2">
          <a:extLst>
            <a:ext uri="{FF2B5EF4-FFF2-40B4-BE49-F238E27FC236}">
              <a16:creationId xmlns:a16="http://schemas.microsoft.com/office/drawing/2014/main" id="{00000000-0008-0000-0000-00001F230000}"/>
            </a:ext>
          </a:extLst>
        </xdr:cNvPr>
        <xdr:cNvSpPr txBox="1">
          <a:spLocks noChangeArrowheads="1"/>
        </xdr:cNvSpPr>
      </xdr:nvSpPr>
      <xdr:spPr bwMode="auto">
        <a:xfrm>
          <a:off x="10487025" y="11620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992" name="Text Box 2">
          <a:extLst>
            <a:ext uri="{FF2B5EF4-FFF2-40B4-BE49-F238E27FC236}">
              <a16:creationId xmlns:a16="http://schemas.microsoft.com/office/drawing/2014/main" id="{00000000-0008-0000-0000-000020230000}"/>
            </a:ext>
          </a:extLst>
        </xdr:cNvPr>
        <xdr:cNvSpPr txBox="1">
          <a:spLocks noChangeArrowheads="1"/>
        </xdr:cNvSpPr>
      </xdr:nvSpPr>
      <xdr:spPr bwMode="auto">
        <a:xfrm>
          <a:off x="10487025" y="11620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993" name="Text Box 2">
          <a:extLst>
            <a:ext uri="{FF2B5EF4-FFF2-40B4-BE49-F238E27FC236}">
              <a16:creationId xmlns:a16="http://schemas.microsoft.com/office/drawing/2014/main" id="{00000000-0008-0000-0000-000021230000}"/>
            </a:ext>
          </a:extLst>
        </xdr:cNvPr>
        <xdr:cNvSpPr txBox="1">
          <a:spLocks noChangeArrowheads="1"/>
        </xdr:cNvSpPr>
      </xdr:nvSpPr>
      <xdr:spPr bwMode="auto">
        <a:xfrm>
          <a:off x="10487025" y="11620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7377"/>
    <xdr:sp macro="" textlink="">
      <xdr:nvSpPr>
        <xdr:cNvPr id="8994" name="Text Box 2">
          <a:extLst>
            <a:ext uri="{FF2B5EF4-FFF2-40B4-BE49-F238E27FC236}">
              <a16:creationId xmlns:a16="http://schemas.microsoft.com/office/drawing/2014/main" id="{00000000-0008-0000-0000-000022230000}"/>
            </a:ext>
          </a:extLst>
        </xdr:cNvPr>
        <xdr:cNvSpPr txBox="1">
          <a:spLocks noChangeArrowheads="1"/>
        </xdr:cNvSpPr>
      </xdr:nvSpPr>
      <xdr:spPr bwMode="auto">
        <a:xfrm>
          <a:off x="10487025" y="11620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995" name="Text Box 2">
          <a:extLst>
            <a:ext uri="{FF2B5EF4-FFF2-40B4-BE49-F238E27FC236}">
              <a16:creationId xmlns:a16="http://schemas.microsoft.com/office/drawing/2014/main" id="{00000000-0008-0000-0000-00002323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996" name="Text Box 2">
          <a:extLst>
            <a:ext uri="{FF2B5EF4-FFF2-40B4-BE49-F238E27FC236}">
              <a16:creationId xmlns:a16="http://schemas.microsoft.com/office/drawing/2014/main" id="{00000000-0008-0000-0000-00002423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997" name="Text Box 2">
          <a:extLst>
            <a:ext uri="{FF2B5EF4-FFF2-40B4-BE49-F238E27FC236}">
              <a16:creationId xmlns:a16="http://schemas.microsoft.com/office/drawing/2014/main" id="{00000000-0008-0000-0000-00002523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998" name="Text Box 2">
          <a:extLst>
            <a:ext uri="{FF2B5EF4-FFF2-40B4-BE49-F238E27FC236}">
              <a16:creationId xmlns:a16="http://schemas.microsoft.com/office/drawing/2014/main" id="{00000000-0008-0000-0000-00002623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8999" name="Text Box 2">
          <a:extLst>
            <a:ext uri="{FF2B5EF4-FFF2-40B4-BE49-F238E27FC236}">
              <a16:creationId xmlns:a16="http://schemas.microsoft.com/office/drawing/2014/main" id="{00000000-0008-0000-0000-00002723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9000" name="Text Box 2">
          <a:extLst>
            <a:ext uri="{FF2B5EF4-FFF2-40B4-BE49-F238E27FC236}">
              <a16:creationId xmlns:a16="http://schemas.microsoft.com/office/drawing/2014/main" id="{00000000-0008-0000-0000-00002823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9001" name="Text Box 2">
          <a:extLst>
            <a:ext uri="{FF2B5EF4-FFF2-40B4-BE49-F238E27FC236}">
              <a16:creationId xmlns:a16="http://schemas.microsoft.com/office/drawing/2014/main" id="{00000000-0008-0000-0000-00002923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9002" name="Text Box 2">
          <a:extLst>
            <a:ext uri="{FF2B5EF4-FFF2-40B4-BE49-F238E27FC236}">
              <a16:creationId xmlns:a16="http://schemas.microsoft.com/office/drawing/2014/main" id="{00000000-0008-0000-0000-00002A23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9003" name="Text Box 2">
          <a:extLst>
            <a:ext uri="{FF2B5EF4-FFF2-40B4-BE49-F238E27FC236}">
              <a16:creationId xmlns:a16="http://schemas.microsoft.com/office/drawing/2014/main" id="{00000000-0008-0000-0000-00002B23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68993"/>
    <xdr:sp macro="" textlink="">
      <xdr:nvSpPr>
        <xdr:cNvPr id="9004" name="Text Box 2">
          <a:extLst>
            <a:ext uri="{FF2B5EF4-FFF2-40B4-BE49-F238E27FC236}">
              <a16:creationId xmlns:a16="http://schemas.microsoft.com/office/drawing/2014/main" id="{00000000-0008-0000-0000-00002C230000}"/>
            </a:ext>
          </a:extLst>
        </xdr:cNvPr>
        <xdr:cNvSpPr txBox="1">
          <a:spLocks noChangeArrowheads="1"/>
        </xdr:cNvSpPr>
      </xdr:nvSpPr>
      <xdr:spPr bwMode="auto">
        <a:xfrm>
          <a:off x="10487025" y="116205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005" name="Text Box 2">
          <a:extLst>
            <a:ext uri="{FF2B5EF4-FFF2-40B4-BE49-F238E27FC236}">
              <a16:creationId xmlns:a16="http://schemas.microsoft.com/office/drawing/2014/main" id="{00000000-0008-0000-0000-00002D23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006" name="Text Box 2">
          <a:extLst>
            <a:ext uri="{FF2B5EF4-FFF2-40B4-BE49-F238E27FC236}">
              <a16:creationId xmlns:a16="http://schemas.microsoft.com/office/drawing/2014/main" id="{00000000-0008-0000-0000-00002E23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007" name="Text Box 2">
          <a:extLst>
            <a:ext uri="{FF2B5EF4-FFF2-40B4-BE49-F238E27FC236}">
              <a16:creationId xmlns:a16="http://schemas.microsoft.com/office/drawing/2014/main" id="{00000000-0008-0000-0000-00002F23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008" name="Text Box 2">
          <a:extLst>
            <a:ext uri="{FF2B5EF4-FFF2-40B4-BE49-F238E27FC236}">
              <a16:creationId xmlns:a16="http://schemas.microsoft.com/office/drawing/2014/main" id="{00000000-0008-0000-0000-00003023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009" name="Text Box 2">
          <a:extLst>
            <a:ext uri="{FF2B5EF4-FFF2-40B4-BE49-F238E27FC236}">
              <a16:creationId xmlns:a16="http://schemas.microsoft.com/office/drawing/2014/main" id="{00000000-0008-0000-0000-00003123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010" name="Text Box 2">
          <a:extLst>
            <a:ext uri="{FF2B5EF4-FFF2-40B4-BE49-F238E27FC236}">
              <a16:creationId xmlns:a16="http://schemas.microsoft.com/office/drawing/2014/main" id="{00000000-0008-0000-0000-00003223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011" name="Text Box 2">
          <a:extLst>
            <a:ext uri="{FF2B5EF4-FFF2-40B4-BE49-F238E27FC236}">
              <a16:creationId xmlns:a16="http://schemas.microsoft.com/office/drawing/2014/main" id="{00000000-0008-0000-0000-00003323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012" name="Text Box 2">
          <a:extLst>
            <a:ext uri="{FF2B5EF4-FFF2-40B4-BE49-F238E27FC236}">
              <a16:creationId xmlns:a16="http://schemas.microsoft.com/office/drawing/2014/main" id="{00000000-0008-0000-0000-00003423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013" name="Text Box 2">
          <a:extLst>
            <a:ext uri="{FF2B5EF4-FFF2-40B4-BE49-F238E27FC236}">
              <a16:creationId xmlns:a16="http://schemas.microsoft.com/office/drawing/2014/main" id="{00000000-0008-0000-0000-00003523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014" name="Text Box 2">
          <a:extLst>
            <a:ext uri="{FF2B5EF4-FFF2-40B4-BE49-F238E27FC236}">
              <a16:creationId xmlns:a16="http://schemas.microsoft.com/office/drawing/2014/main" id="{00000000-0008-0000-0000-00003623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9015" name="Text Box 2">
          <a:extLst>
            <a:ext uri="{FF2B5EF4-FFF2-40B4-BE49-F238E27FC236}">
              <a16:creationId xmlns:a16="http://schemas.microsoft.com/office/drawing/2014/main" id="{00000000-0008-0000-0000-00003723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9016" name="Text Box 2">
          <a:extLst>
            <a:ext uri="{FF2B5EF4-FFF2-40B4-BE49-F238E27FC236}">
              <a16:creationId xmlns:a16="http://schemas.microsoft.com/office/drawing/2014/main" id="{00000000-0008-0000-0000-00003823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9017" name="Text Box 2">
          <a:extLst>
            <a:ext uri="{FF2B5EF4-FFF2-40B4-BE49-F238E27FC236}">
              <a16:creationId xmlns:a16="http://schemas.microsoft.com/office/drawing/2014/main" id="{00000000-0008-0000-0000-00003923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9018" name="Text Box 2">
          <a:extLst>
            <a:ext uri="{FF2B5EF4-FFF2-40B4-BE49-F238E27FC236}">
              <a16:creationId xmlns:a16="http://schemas.microsoft.com/office/drawing/2014/main" id="{00000000-0008-0000-0000-00003A23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9019" name="Text Box 2">
          <a:extLst>
            <a:ext uri="{FF2B5EF4-FFF2-40B4-BE49-F238E27FC236}">
              <a16:creationId xmlns:a16="http://schemas.microsoft.com/office/drawing/2014/main" id="{00000000-0008-0000-0000-00003B23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9020" name="Text Box 2">
          <a:extLst>
            <a:ext uri="{FF2B5EF4-FFF2-40B4-BE49-F238E27FC236}">
              <a16:creationId xmlns:a16="http://schemas.microsoft.com/office/drawing/2014/main" id="{00000000-0008-0000-0000-00003C23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9021" name="Text Box 2">
          <a:extLst>
            <a:ext uri="{FF2B5EF4-FFF2-40B4-BE49-F238E27FC236}">
              <a16:creationId xmlns:a16="http://schemas.microsoft.com/office/drawing/2014/main" id="{00000000-0008-0000-0000-00003D23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9022" name="Text Box 2">
          <a:extLst>
            <a:ext uri="{FF2B5EF4-FFF2-40B4-BE49-F238E27FC236}">
              <a16:creationId xmlns:a16="http://schemas.microsoft.com/office/drawing/2014/main" id="{00000000-0008-0000-0000-00003E23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9023" name="Text Box 2">
          <a:extLst>
            <a:ext uri="{FF2B5EF4-FFF2-40B4-BE49-F238E27FC236}">
              <a16:creationId xmlns:a16="http://schemas.microsoft.com/office/drawing/2014/main" id="{00000000-0008-0000-0000-00003F23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36736"/>
    <xdr:sp macro="" textlink="">
      <xdr:nvSpPr>
        <xdr:cNvPr id="9024" name="Text Box 2">
          <a:extLst>
            <a:ext uri="{FF2B5EF4-FFF2-40B4-BE49-F238E27FC236}">
              <a16:creationId xmlns:a16="http://schemas.microsoft.com/office/drawing/2014/main" id="{00000000-0008-0000-0000-000040230000}"/>
            </a:ext>
          </a:extLst>
        </xdr:cNvPr>
        <xdr:cNvSpPr txBox="1">
          <a:spLocks noChangeArrowheads="1"/>
        </xdr:cNvSpPr>
      </xdr:nvSpPr>
      <xdr:spPr bwMode="auto">
        <a:xfrm>
          <a:off x="10487025" y="11620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025" name="Text Box 2">
          <a:extLst>
            <a:ext uri="{FF2B5EF4-FFF2-40B4-BE49-F238E27FC236}">
              <a16:creationId xmlns:a16="http://schemas.microsoft.com/office/drawing/2014/main" id="{00000000-0008-0000-0000-00004123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026" name="Text Box 2">
          <a:extLst>
            <a:ext uri="{FF2B5EF4-FFF2-40B4-BE49-F238E27FC236}">
              <a16:creationId xmlns:a16="http://schemas.microsoft.com/office/drawing/2014/main" id="{00000000-0008-0000-0000-00004223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027" name="Text Box 2">
          <a:extLst>
            <a:ext uri="{FF2B5EF4-FFF2-40B4-BE49-F238E27FC236}">
              <a16:creationId xmlns:a16="http://schemas.microsoft.com/office/drawing/2014/main" id="{00000000-0008-0000-0000-00004323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028" name="Text Box 2">
          <a:extLst>
            <a:ext uri="{FF2B5EF4-FFF2-40B4-BE49-F238E27FC236}">
              <a16:creationId xmlns:a16="http://schemas.microsoft.com/office/drawing/2014/main" id="{00000000-0008-0000-0000-00004423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029" name="Text Box 2">
          <a:extLst>
            <a:ext uri="{FF2B5EF4-FFF2-40B4-BE49-F238E27FC236}">
              <a16:creationId xmlns:a16="http://schemas.microsoft.com/office/drawing/2014/main" id="{00000000-0008-0000-0000-00004523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030" name="Text Box 2">
          <a:extLst>
            <a:ext uri="{FF2B5EF4-FFF2-40B4-BE49-F238E27FC236}">
              <a16:creationId xmlns:a16="http://schemas.microsoft.com/office/drawing/2014/main" id="{00000000-0008-0000-0000-00004623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031" name="Text Box 2">
          <a:extLst>
            <a:ext uri="{FF2B5EF4-FFF2-40B4-BE49-F238E27FC236}">
              <a16:creationId xmlns:a16="http://schemas.microsoft.com/office/drawing/2014/main" id="{00000000-0008-0000-0000-00004723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032" name="Text Box 2">
          <a:extLst>
            <a:ext uri="{FF2B5EF4-FFF2-40B4-BE49-F238E27FC236}">
              <a16:creationId xmlns:a16="http://schemas.microsoft.com/office/drawing/2014/main" id="{00000000-0008-0000-0000-00004823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033" name="Text Box 2">
          <a:extLst>
            <a:ext uri="{FF2B5EF4-FFF2-40B4-BE49-F238E27FC236}">
              <a16:creationId xmlns:a16="http://schemas.microsoft.com/office/drawing/2014/main" id="{00000000-0008-0000-0000-00004923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259079"/>
    <xdr:sp macro="" textlink="">
      <xdr:nvSpPr>
        <xdr:cNvPr id="9034" name="Text Box 2">
          <a:extLst>
            <a:ext uri="{FF2B5EF4-FFF2-40B4-BE49-F238E27FC236}">
              <a16:creationId xmlns:a16="http://schemas.microsoft.com/office/drawing/2014/main" id="{00000000-0008-0000-0000-00004A230000}"/>
            </a:ext>
          </a:extLst>
        </xdr:cNvPr>
        <xdr:cNvSpPr txBox="1">
          <a:spLocks noChangeArrowheads="1"/>
        </xdr:cNvSpPr>
      </xdr:nvSpPr>
      <xdr:spPr bwMode="auto">
        <a:xfrm>
          <a:off x="10487025" y="11620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035" name="Text Box 100">
          <a:extLst>
            <a:ext uri="{FF2B5EF4-FFF2-40B4-BE49-F238E27FC236}">
              <a16:creationId xmlns:a16="http://schemas.microsoft.com/office/drawing/2014/main" id="{00000000-0008-0000-0000-00004B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036" name="Text Box 101">
          <a:extLst>
            <a:ext uri="{FF2B5EF4-FFF2-40B4-BE49-F238E27FC236}">
              <a16:creationId xmlns:a16="http://schemas.microsoft.com/office/drawing/2014/main" id="{00000000-0008-0000-0000-00004C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037" name="Text Box 102">
          <a:extLst>
            <a:ext uri="{FF2B5EF4-FFF2-40B4-BE49-F238E27FC236}">
              <a16:creationId xmlns:a16="http://schemas.microsoft.com/office/drawing/2014/main" id="{00000000-0008-0000-0000-00004D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038" name="Text Box 103">
          <a:extLst>
            <a:ext uri="{FF2B5EF4-FFF2-40B4-BE49-F238E27FC236}">
              <a16:creationId xmlns:a16="http://schemas.microsoft.com/office/drawing/2014/main" id="{00000000-0008-0000-0000-00004E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039" name="Text Box 104">
          <a:extLst>
            <a:ext uri="{FF2B5EF4-FFF2-40B4-BE49-F238E27FC236}">
              <a16:creationId xmlns:a16="http://schemas.microsoft.com/office/drawing/2014/main" id="{00000000-0008-0000-0000-00004F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040" name="Text Box 105">
          <a:extLst>
            <a:ext uri="{FF2B5EF4-FFF2-40B4-BE49-F238E27FC236}">
              <a16:creationId xmlns:a16="http://schemas.microsoft.com/office/drawing/2014/main" id="{00000000-0008-0000-0000-000050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041" name="Text Box 106">
          <a:extLst>
            <a:ext uri="{FF2B5EF4-FFF2-40B4-BE49-F238E27FC236}">
              <a16:creationId xmlns:a16="http://schemas.microsoft.com/office/drawing/2014/main" id="{00000000-0008-0000-0000-000051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042" name="Text Box 107">
          <a:extLst>
            <a:ext uri="{FF2B5EF4-FFF2-40B4-BE49-F238E27FC236}">
              <a16:creationId xmlns:a16="http://schemas.microsoft.com/office/drawing/2014/main" id="{00000000-0008-0000-0000-000052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043" name="Text Box 108">
          <a:extLst>
            <a:ext uri="{FF2B5EF4-FFF2-40B4-BE49-F238E27FC236}">
              <a16:creationId xmlns:a16="http://schemas.microsoft.com/office/drawing/2014/main" id="{00000000-0008-0000-0000-000053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044" name="Text Box 109">
          <a:extLst>
            <a:ext uri="{FF2B5EF4-FFF2-40B4-BE49-F238E27FC236}">
              <a16:creationId xmlns:a16="http://schemas.microsoft.com/office/drawing/2014/main" id="{00000000-0008-0000-0000-000054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045" name="Text Box 2">
          <a:extLst>
            <a:ext uri="{FF2B5EF4-FFF2-40B4-BE49-F238E27FC236}">
              <a16:creationId xmlns:a16="http://schemas.microsoft.com/office/drawing/2014/main" id="{00000000-0008-0000-0000-000055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046" name="Text Box 2">
          <a:extLst>
            <a:ext uri="{FF2B5EF4-FFF2-40B4-BE49-F238E27FC236}">
              <a16:creationId xmlns:a16="http://schemas.microsoft.com/office/drawing/2014/main" id="{00000000-0008-0000-0000-000056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047" name="Text Box 2">
          <a:extLst>
            <a:ext uri="{FF2B5EF4-FFF2-40B4-BE49-F238E27FC236}">
              <a16:creationId xmlns:a16="http://schemas.microsoft.com/office/drawing/2014/main" id="{00000000-0008-0000-0000-000057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048" name="Text Box 2">
          <a:extLst>
            <a:ext uri="{FF2B5EF4-FFF2-40B4-BE49-F238E27FC236}">
              <a16:creationId xmlns:a16="http://schemas.microsoft.com/office/drawing/2014/main" id="{00000000-0008-0000-0000-000058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049" name="Text Box 2">
          <a:extLst>
            <a:ext uri="{FF2B5EF4-FFF2-40B4-BE49-F238E27FC236}">
              <a16:creationId xmlns:a16="http://schemas.microsoft.com/office/drawing/2014/main" id="{00000000-0008-0000-0000-000059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050" name="Text Box 2">
          <a:extLst>
            <a:ext uri="{FF2B5EF4-FFF2-40B4-BE49-F238E27FC236}">
              <a16:creationId xmlns:a16="http://schemas.microsoft.com/office/drawing/2014/main" id="{00000000-0008-0000-0000-00005A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051" name="Text Box 2">
          <a:extLst>
            <a:ext uri="{FF2B5EF4-FFF2-40B4-BE49-F238E27FC236}">
              <a16:creationId xmlns:a16="http://schemas.microsoft.com/office/drawing/2014/main" id="{00000000-0008-0000-0000-00005B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052" name="Text Box 2">
          <a:extLst>
            <a:ext uri="{FF2B5EF4-FFF2-40B4-BE49-F238E27FC236}">
              <a16:creationId xmlns:a16="http://schemas.microsoft.com/office/drawing/2014/main" id="{00000000-0008-0000-0000-00005C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053" name="Text Box 2">
          <a:extLst>
            <a:ext uri="{FF2B5EF4-FFF2-40B4-BE49-F238E27FC236}">
              <a16:creationId xmlns:a16="http://schemas.microsoft.com/office/drawing/2014/main" id="{00000000-0008-0000-0000-00005D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8490" cy="161924"/>
    <xdr:sp macro="" textlink="">
      <xdr:nvSpPr>
        <xdr:cNvPr id="9054" name="Text Box 2">
          <a:extLst>
            <a:ext uri="{FF2B5EF4-FFF2-40B4-BE49-F238E27FC236}">
              <a16:creationId xmlns:a16="http://schemas.microsoft.com/office/drawing/2014/main" id="{00000000-0008-0000-0000-00005E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055" name="Text Box 2">
          <a:extLst>
            <a:ext uri="{FF2B5EF4-FFF2-40B4-BE49-F238E27FC236}">
              <a16:creationId xmlns:a16="http://schemas.microsoft.com/office/drawing/2014/main" id="{00000000-0008-0000-0000-00005F23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056" name="Text Box 2">
          <a:extLst>
            <a:ext uri="{FF2B5EF4-FFF2-40B4-BE49-F238E27FC236}">
              <a16:creationId xmlns:a16="http://schemas.microsoft.com/office/drawing/2014/main" id="{00000000-0008-0000-0000-00006023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057" name="Text Box 2">
          <a:extLst>
            <a:ext uri="{FF2B5EF4-FFF2-40B4-BE49-F238E27FC236}">
              <a16:creationId xmlns:a16="http://schemas.microsoft.com/office/drawing/2014/main" id="{00000000-0008-0000-0000-00006123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058" name="Text Box 2">
          <a:extLst>
            <a:ext uri="{FF2B5EF4-FFF2-40B4-BE49-F238E27FC236}">
              <a16:creationId xmlns:a16="http://schemas.microsoft.com/office/drawing/2014/main" id="{00000000-0008-0000-0000-00006223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059" name="Text Box 2">
          <a:extLst>
            <a:ext uri="{FF2B5EF4-FFF2-40B4-BE49-F238E27FC236}">
              <a16:creationId xmlns:a16="http://schemas.microsoft.com/office/drawing/2014/main" id="{00000000-0008-0000-0000-00006323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060" name="Text Box 2">
          <a:extLst>
            <a:ext uri="{FF2B5EF4-FFF2-40B4-BE49-F238E27FC236}">
              <a16:creationId xmlns:a16="http://schemas.microsoft.com/office/drawing/2014/main" id="{00000000-0008-0000-0000-00006423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061" name="Text Box 2">
          <a:extLst>
            <a:ext uri="{FF2B5EF4-FFF2-40B4-BE49-F238E27FC236}">
              <a16:creationId xmlns:a16="http://schemas.microsoft.com/office/drawing/2014/main" id="{00000000-0008-0000-0000-00006523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062" name="Text Box 2">
          <a:extLst>
            <a:ext uri="{FF2B5EF4-FFF2-40B4-BE49-F238E27FC236}">
              <a16:creationId xmlns:a16="http://schemas.microsoft.com/office/drawing/2014/main" id="{00000000-0008-0000-0000-00006623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063" name="Text Box 2">
          <a:extLst>
            <a:ext uri="{FF2B5EF4-FFF2-40B4-BE49-F238E27FC236}">
              <a16:creationId xmlns:a16="http://schemas.microsoft.com/office/drawing/2014/main" id="{00000000-0008-0000-0000-00006723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064" name="Text Box 2">
          <a:extLst>
            <a:ext uri="{FF2B5EF4-FFF2-40B4-BE49-F238E27FC236}">
              <a16:creationId xmlns:a16="http://schemas.microsoft.com/office/drawing/2014/main" id="{00000000-0008-0000-0000-00006823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065" name="Text Box 2">
          <a:extLst>
            <a:ext uri="{FF2B5EF4-FFF2-40B4-BE49-F238E27FC236}">
              <a16:creationId xmlns:a16="http://schemas.microsoft.com/office/drawing/2014/main" id="{00000000-0008-0000-0000-000069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066" name="Text Box 2">
          <a:extLst>
            <a:ext uri="{FF2B5EF4-FFF2-40B4-BE49-F238E27FC236}">
              <a16:creationId xmlns:a16="http://schemas.microsoft.com/office/drawing/2014/main" id="{00000000-0008-0000-0000-00006A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067" name="Text Box 2">
          <a:extLst>
            <a:ext uri="{FF2B5EF4-FFF2-40B4-BE49-F238E27FC236}">
              <a16:creationId xmlns:a16="http://schemas.microsoft.com/office/drawing/2014/main" id="{00000000-0008-0000-0000-00006B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068" name="Text Box 2">
          <a:extLst>
            <a:ext uri="{FF2B5EF4-FFF2-40B4-BE49-F238E27FC236}">
              <a16:creationId xmlns:a16="http://schemas.microsoft.com/office/drawing/2014/main" id="{00000000-0008-0000-0000-00006C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069" name="Text Box 2">
          <a:extLst>
            <a:ext uri="{FF2B5EF4-FFF2-40B4-BE49-F238E27FC236}">
              <a16:creationId xmlns:a16="http://schemas.microsoft.com/office/drawing/2014/main" id="{00000000-0008-0000-0000-00006D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070" name="Text Box 2">
          <a:extLst>
            <a:ext uri="{FF2B5EF4-FFF2-40B4-BE49-F238E27FC236}">
              <a16:creationId xmlns:a16="http://schemas.microsoft.com/office/drawing/2014/main" id="{00000000-0008-0000-0000-00006E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071" name="Text Box 2">
          <a:extLst>
            <a:ext uri="{FF2B5EF4-FFF2-40B4-BE49-F238E27FC236}">
              <a16:creationId xmlns:a16="http://schemas.microsoft.com/office/drawing/2014/main" id="{00000000-0008-0000-0000-00006F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072" name="Text Box 2">
          <a:extLst>
            <a:ext uri="{FF2B5EF4-FFF2-40B4-BE49-F238E27FC236}">
              <a16:creationId xmlns:a16="http://schemas.microsoft.com/office/drawing/2014/main" id="{00000000-0008-0000-0000-000070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073" name="Text Box 2">
          <a:extLst>
            <a:ext uri="{FF2B5EF4-FFF2-40B4-BE49-F238E27FC236}">
              <a16:creationId xmlns:a16="http://schemas.microsoft.com/office/drawing/2014/main" id="{00000000-0008-0000-0000-000071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074" name="Text Box 2">
          <a:extLst>
            <a:ext uri="{FF2B5EF4-FFF2-40B4-BE49-F238E27FC236}">
              <a16:creationId xmlns:a16="http://schemas.microsoft.com/office/drawing/2014/main" id="{00000000-0008-0000-0000-000072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075" name="Text Box 2">
          <a:extLst>
            <a:ext uri="{FF2B5EF4-FFF2-40B4-BE49-F238E27FC236}">
              <a16:creationId xmlns:a16="http://schemas.microsoft.com/office/drawing/2014/main" id="{00000000-0008-0000-0000-00007323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076" name="Text Box 2">
          <a:extLst>
            <a:ext uri="{FF2B5EF4-FFF2-40B4-BE49-F238E27FC236}">
              <a16:creationId xmlns:a16="http://schemas.microsoft.com/office/drawing/2014/main" id="{00000000-0008-0000-0000-00007423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077" name="Text Box 2">
          <a:extLst>
            <a:ext uri="{FF2B5EF4-FFF2-40B4-BE49-F238E27FC236}">
              <a16:creationId xmlns:a16="http://schemas.microsoft.com/office/drawing/2014/main" id="{00000000-0008-0000-0000-00007523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078" name="Text Box 2">
          <a:extLst>
            <a:ext uri="{FF2B5EF4-FFF2-40B4-BE49-F238E27FC236}">
              <a16:creationId xmlns:a16="http://schemas.microsoft.com/office/drawing/2014/main" id="{00000000-0008-0000-0000-00007623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079" name="Text Box 2">
          <a:extLst>
            <a:ext uri="{FF2B5EF4-FFF2-40B4-BE49-F238E27FC236}">
              <a16:creationId xmlns:a16="http://schemas.microsoft.com/office/drawing/2014/main" id="{00000000-0008-0000-0000-00007723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080" name="Text Box 2">
          <a:extLst>
            <a:ext uri="{FF2B5EF4-FFF2-40B4-BE49-F238E27FC236}">
              <a16:creationId xmlns:a16="http://schemas.microsoft.com/office/drawing/2014/main" id="{00000000-0008-0000-0000-00007823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081" name="Text Box 2">
          <a:extLst>
            <a:ext uri="{FF2B5EF4-FFF2-40B4-BE49-F238E27FC236}">
              <a16:creationId xmlns:a16="http://schemas.microsoft.com/office/drawing/2014/main" id="{00000000-0008-0000-0000-00007923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082" name="Text Box 2">
          <a:extLst>
            <a:ext uri="{FF2B5EF4-FFF2-40B4-BE49-F238E27FC236}">
              <a16:creationId xmlns:a16="http://schemas.microsoft.com/office/drawing/2014/main" id="{00000000-0008-0000-0000-00007A23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083" name="Text Box 2">
          <a:extLst>
            <a:ext uri="{FF2B5EF4-FFF2-40B4-BE49-F238E27FC236}">
              <a16:creationId xmlns:a16="http://schemas.microsoft.com/office/drawing/2014/main" id="{00000000-0008-0000-0000-00007B23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375472"/>
    <xdr:sp macro="" textlink="">
      <xdr:nvSpPr>
        <xdr:cNvPr id="9084" name="Text Box 2">
          <a:extLst>
            <a:ext uri="{FF2B5EF4-FFF2-40B4-BE49-F238E27FC236}">
              <a16:creationId xmlns:a16="http://schemas.microsoft.com/office/drawing/2014/main" id="{00000000-0008-0000-0000-00007C230000}"/>
            </a:ext>
          </a:extLst>
        </xdr:cNvPr>
        <xdr:cNvSpPr txBox="1">
          <a:spLocks noChangeArrowheads="1"/>
        </xdr:cNvSpPr>
      </xdr:nvSpPr>
      <xdr:spPr bwMode="auto">
        <a:xfrm>
          <a:off x="10487025" y="11620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085" name="Text Box 2">
          <a:extLst>
            <a:ext uri="{FF2B5EF4-FFF2-40B4-BE49-F238E27FC236}">
              <a16:creationId xmlns:a16="http://schemas.microsoft.com/office/drawing/2014/main" id="{00000000-0008-0000-0000-00007D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086" name="Text Box 2">
          <a:extLst>
            <a:ext uri="{FF2B5EF4-FFF2-40B4-BE49-F238E27FC236}">
              <a16:creationId xmlns:a16="http://schemas.microsoft.com/office/drawing/2014/main" id="{00000000-0008-0000-0000-00007E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087" name="Text Box 2">
          <a:extLst>
            <a:ext uri="{FF2B5EF4-FFF2-40B4-BE49-F238E27FC236}">
              <a16:creationId xmlns:a16="http://schemas.microsoft.com/office/drawing/2014/main" id="{00000000-0008-0000-0000-00007F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088" name="Text Box 2">
          <a:extLst>
            <a:ext uri="{FF2B5EF4-FFF2-40B4-BE49-F238E27FC236}">
              <a16:creationId xmlns:a16="http://schemas.microsoft.com/office/drawing/2014/main" id="{00000000-0008-0000-0000-000080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089" name="Text Box 2">
          <a:extLst>
            <a:ext uri="{FF2B5EF4-FFF2-40B4-BE49-F238E27FC236}">
              <a16:creationId xmlns:a16="http://schemas.microsoft.com/office/drawing/2014/main" id="{00000000-0008-0000-0000-000081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090" name="Text Box 2">
          <a:extLst>
            <a:ext uri="{FF2B5EF4-FFF2-40B4-BE49-F238E27FC236}">
              <a16:creationId xmlns:a16="http://schemas.microsoft.com/office/drawing/2014/main" id="{00000000-0008-0000-0000-000082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091" name="Text Box 2">
          <a:extLst>
            <a:ext uri="{FF2B5EF4-FFF2-40B4-BE49-F238E27FC236}">
              <a16:creationId xmlns:a16="http://schemas.microsoft.com/office/drawing/2014/main" id="{00000000-0008-0000-0000-000083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092" name="Text Box 2">
          <a:extLst>
            <a:ext uri="{FF2B5EF4-FFF2-40B4-BE49-F238E27FC236}">
              <a16:creationId xmlns:a16="http://schemas.microsoft.com/office/drawing/2014/main" id="{00000000-0008-0000-0000-000084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093" name="Text Box 2">
          <a:extLst>
            <a:ext uri="{FF2B5EF4-FFF2-40B4-BE49-F238E27FC236}">
              <a16:creationId xmlns:a16="http://schemas.microsoft.com/office/drawing/2014/main" id="{00000000-0008-0000-0000-000085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094" name="Text Box 2">
          <a:extLst>
            <a:ext uri="{FF2B5EF4-FFF2-40B4-BE49-F238E27FC236}">
              <a16:creationId xmlns:a16="http://schemas.microsoft.com/office/drawing/2014/main" id="{00000000-0008-0000-0000-000086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095" name="Text Box 2">
          <a:extLst>
            <a:ext uri="{FF2B5EF4-FFF2-40B4-BE49-F238E27FC236}">
              <a16:creationId xmlns:a16="http://schemas.microsoft.com/office/drawing/2014/main" id="{00000000-0008-0000-0000-000087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096" name="Text Box 2">
          <a:extLst>
            <a:ext uri="{FF2B5EF4-FFF2-40B4-BE49-F238E27FC236}">
              <a16:creationId xmlns:a16="http://schemas.microsoft.com/office/drawing/2014/main" id="{00000000-0008-0000-0000-000088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097" name="Text Box 2">
          <a:extLst>
            <a:ext uri="{FF2B5EF4-FFF2-40B4-BE49-F238E27FC236}">
              <a16:creationId xmlns:a16="http://schemas.microsoft.com/office/drawing/2014/main" id="{00000000-0008-0000-0000-000089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098" name="Text Box 2">
          <a:extLst>
            <a:ext uri="{FF2B5EF4-FFF2-40B4-BE49-F238E27FC236}">
              <a16:creationId xmlns:a16="http://schemas.microsoft.com/office/drawing/2014/main" id="{00000000-0008-0000-0000-00008A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099" name="Text Box 2">
          <a:extLst>
            <a:ext uri="{FF2B5EF4-FFF2-40B4-BE49-F238E27FC236}">
              <a16:creationId xmlns:a16="http://schemas.microsoft.com/office/drawing/2014/main" id="{00000000-0008-0000-0000-00008B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8490" cy="161924"/>
    <xdr:sp macro="" textlink="">
      <xdr:nvSpPr>
        <xdr:cNvPr id="9100" name="Text Box 2">
          <a:extLst>
            <a:ext uri="{FF2B5EF4-FFF2-40B4-BE49-F238E27FC236}">
              <a16:creationId xmlns:a16="http://schemas.microsoft.com/office/drawing/2014/main" id="{00000000-0008-0000-0000-00008C230000}"/>
            </a:ext>
          </a:extLst>
        </xdr:cNvPr>
        <xdr:cNvSpPr txBox="1">
          <a:spLocks noChangeArrowheads="1"/>
        </xdr:cNvSpPr>
      </xdr:nvSpPr>
      <xdr:spPr bwMode="auto">
        <a:xfrm>
          <a:off x="400050" y="11620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9101" name="Text Box 2">
          <a:extLst>
            <a:ext uri="{FF2B5EF4-FFF2-40B4-BE49-F238E27FC236}">
              <a16:creationId xmlns:a16="http://schemas.microsoft.com/office/drawing/2014/main" id="{00000000-0008-0000-0000-00008D23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9102" name="Text Box 2">
          <a:extLst>
            <a:ext uri="{FF2B5EF4-FFF2-40B4-BE49-F238E27FC236}">
              <a16:creationId xmlns:a16="http://schemas.microsoft.com/office/drawing/2014/main" id="{00000000-0008-0000-0000-00008E23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9103" name="Text Box 2">
          <a:extLst>
            <a:ext uri="{FF2B5EF4-FFF2-40B4-BE49-F238E27FC236}">
              <a16:creationId xmlns:a16="http://schemas.microsoft.com/office/drawing/2014/main" id="{00000000-0008-0000-0000-00008F23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9104" name="Text Box 2">
          <a:extLst>
            <a:ext uri="{FF2B5EF4-FFF2-40B4-BE49-F238E27FC236}">
              <a16:creationId xmlns:a16="http://schemas.microsoft.com/office/drawing/2014/main" id="{00000000-0008-0000-0000-00009023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9105" name="Text Box 2">
          <a:extLst>
            <a:ext uri="{FF2B5EF4-FFF2-40B4-BE49-F238E27FC236}">
              <a16:creationId xmlns:a16="http://schemas.microsoft.com/office/drawing/2014/main" id="{00000000-0008-0000-0000-00009123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9106" name="Text Box 2">
          <a:extLst>
            <a:ext uri="{FF2B5EF4-FFF2-40B4-BE49-F238E27FC236}">
              <a16:creationId xmlns:a16="http://schemas.microsoft.com/office/drawing/2014/main" id="{00000000-0008-0000-0000-00009223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9107" name="Text Box 2">
          <a:extLst>
            <a:ext uri="{FF2B5EF4-FFF2-40B4-BE49-F238E27FC236}">
              <a16:creationId xmlns:a16="http://schemas.microsoft.com/office/drawing/2014/main" id="{00000000-0008-0000-0000-00009323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9108" name="Text Box 2">
          <a:extLst>
            <a:ext uri="{FF2B5EF4-FFF2-40B4-BE49-F238E27FC236}">
              <a16:creationId xmlns:a16="http://schemas.microsoft.com/office/drawing/2014/main" id="{00000000-0008-0000-0000-00009423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9109" name="Text Box 2">
          <a:extLst>
            <a:ext uri="{FF2B5EF4-FFF2-40B4-BE49-F238E27FC236}">
              <a16:creationId xmlns:a16="http://schemas.microsoft.com/office/drawing/2014/main" id="{00000000-0008-0000-0000-00009523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9110" name="Text Box 2">
          <a:extLst>
            <a:ext uri="{FF2B5EF4-FFF2-40B4-BE49-F238E27FC236}">
              <a16:creationId xmlns:a16="http://schemas.microsoft.com/office/drawing/2014/main" id="{00000000-0008-0000-0000-00009623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9111" name="Text Box 2">
          <a:extLst>
            <a:ext uri="{FF2B5EF4-FFF2-40B4-BE49-F238E27FC236}">
              <a16:creationId xmlns:a16="http://schemas.microsoft.com/office/drawing/2014/main" id="{00000000-0008-0000-0000-00009723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9112" name="Text Box 2">
          <a:extLst>
            <a:ext uri="{FF2B5EF4-FFF2-40B4-BE49-F238E27FC236}">
              <a16:creationId xmlns:a16="http://schemas.microsoft.com/office/drawing/2014/main" id="{00000000-0008-0000-0000-00009823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9113" name="Text Box 2">
          <a:extLst>
            <a:ext uri="{FF2B5EF4-FFF2-40B4-BE49-F238E27FC236}">
              <a16:creationId xmlns:a16="http://schemas.microsoft.com/office/drawing/2014/main" id="{00000000-0008-0000-0000-00009923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9114" name="Text Box 2">
          <a:extLst>
            <a:ext uri="{FF2B5EF4-FFF2-40B4-BE49-F238E27FC236}">
              <a16:creationId xmlns:a16="http://schemas.microsoft.com/office/drawing/2014/main" id="{00000000-0008-0000-0000-00009A23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9115" name="Text Box 2">
          <a:extLst>
            <a:ext uri="{FF2B5EF4-FFF2-40B4-BE49-F238E27FC236}">
              <a16:creationId xmlns:a16="http://schemas.microsoft.com/office/drawing/2014/main" id="{00000000-0008-0000-0000-00009B23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9116" name="Text Box 2">
          <a:extLst>
            <a:ext uri="{FF2B5EF4-FFF2-40B4-BE49-F238E27FC236}">
              <a16:creationId xmlns:a16="http://schemas.microsoft.com/office/drawing/2014/main" id="{00000000-0008-0000-0000-00009C23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9117" name="Text Box 2">
          <a:extLst>
            <a:ext uri="{FF2B5EF4-FFF2-40B4-BE49-F238E27FC236}">
              <a16:creationId xmlns:a16="http://schemas.microsoft.com/office/drawing/2014/main" id="{00000000-0008-0000-0000-00009D23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9118" name="Text Box 2">
          <a:extLst>
            <a:ext uri="{FF2B5EF4-FFF2-40B4-BE49-F238E27FC236}">
              <a16:creationId xmlns:a16="http://schemas.microsoft.com/office/drawing/2014/main" id="{00000000-0008-0000-0000-00009E23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9119" name="Text Box 2">
          <a:extLst>
            <a:ext uri="{FF2B5EF4-FFF2-40B4-BE49-F238E27FC236}">
              <a16:creationId xmlns:a16="http://schemas.microsoft.com/office/drawing/2014/main" id="{00000000-0008-0000-0000-00009F23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608998"/>
    <xdr:sp macro="" textlink="">
      <xdr:nvSpPr>
        <xdr:cNvPr id="9120" name="Text Box 2">
          <a:extLst>
            <a:ext uri="{FF2B5EF4-FFF2-40B4-BE49-F238E27FC236}">
              <a16:creationId xmlns:a16="http://schemas.microsoft.com/office/drawing/2014/main" id="{00000000-0008-0000-0000-0000A0230000}"/>
            </a:ext>
          </a:extLst>
        </xdr:cNvPr>
        <xdr:cNvSpPr txBox="1">
          <a:spLocks noChangeArrowheads="1"/>
        </xdr:cNvSpPr>
      </xdr:nvSpPr>
      <xdr:spPr bwMode="auto">
        <a:xfrm>
          <a:off x="10487025" y="116205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9121" name="Text Box 2">
          <a:extLst>
            <a:ext uri="{FF2B5EF4-FFF2-40B4-BE49-F238E27FC236}">
              <a16:creationId xmlns:a16="http://schemas.microsoft.com/office/drawing/2014/main" id="{00000000-0008-0000-0000-0000A123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9122" name="Text Box 2">
          <a:extLst>
            <a:ext uri="{FF2B5EF4-FFF2-40B4-BE49-F238E27FC236}">
              <a16:creationId xmlns:a16="http://schemas.microsoft.com/office/drawing/2014/main" id="{00000000-0008-0000-0000-0000A223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9123" name="Text Box 2">
          <a:extLst>
            <a:ext uri="{FF2B5EF4-FFF2-40B4-BE49-F238E27FC236}">
              <a16:creationId xmlns:a16="http://schemas.microsoft.com/office/drawing/2014/main" id="{00000000-0008-0000-0000-0000A323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9124" name="Text Box 2">
          <a:extLst>
            <a:ext uri="{FF2B5EF4-FFF2-40B4-BE49-F238E27FC236}">
              <a16:creationId xmlns:a16="http://schemas.microsoft.com/office/drawing/2014/main" id="{00000000-0008-0000-0000-0000A423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9125" name="Text Box 2">
          <a:extLst>
            <a:ext uri="{FF2B5EF4-FFF2-40B4-BE49-F238E27FC236}">
              <a16:creationId xmlns:a16="http://schemas.microsoft.com/office/drawing/2014/main" id="{00000000-0008-0000-0000-0000A523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9126" name="Text Box 2">
          <a:extLst>
            <a:ext uri="{FF2B5EF4-FFF2-40B4-BE49-F238E27FC236}">
              <a16:creationId xmlns:a16="http://schemas.microsoft.com/office/drawing/2014/main" id="{00000000-0008-0000-0000-0000A623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9127" name="Text Box 2">
          <a:extLst>
            <a:ext uri="{FF2B5EF4-FFF2-40B4-BE49-F238E27FC236}">
              <a16:creationId xmlns:a16="http://schemas.microsoft.com/office/drawing/2014/main" id="{00000000-0008-0000-0000-0000A723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9128" name="Text Box 2">
          <a:extLst>
            <a:ext uri="{FF2B5EF4-FFF2-40B4-BE49-F238E27FC236}">
              <a16:creationId xmlns:a16="http://schemas.microsoft.com/office/drawing/2014/main" id="{00000000-0008-0000-0000-0000A823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9129" name="Text Box 2">
          <a:extLst>
            <a:ext uri="{FF2B5EF4-FFF2-40B4-BE49-F238E27FC236}">
              <a16:creationId xmlns:a16="http://schemas.microsoft.com/office/drawing/2014/main" id="{00000000-0008-0000-0000-0000A923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570898"/>
    <xdr:sp macro="" textlink="">
      <xdr:nvSpPr>
        <xdr:cNvPr id="9130" name="Text Box 2">
          <a:extLst>
            <a:ext uri="{FF2B5EF4-FFF2-40B4-BE49-F238E27FC236}">
              <a16:creationId xmlns:a16="http://schemas.microsoft.com/office/drawing/2014/main" id="{00000000-0008-0000-0000-0000AA230000}"/>
            </a:ext>
          </a:extLst>
        </xdr:cNvPr>
        <xdr:cNvSpPr txBox="1">
          <a:spLocks noChangeArrowheads="1"/>
        </xdr:cNvSpPr>
      </xdr:nvSpPr>
      <xdr:spPr bwMode="auto">
        <a:xfrm>
          <a:off x="10487025" y="116205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9131" name="Text Box 100">
          <a:extLst>
            <a:ext uri="{FF2B5EF4-FFF2-40B4-BE49-F238E27FC236}">
              <a16:creationId xmlns:a16="http://schemas.microsoft.com/office/drawing/2014/main" id="{00000000-0008-0000-0000-0000AB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9132" name="Text Box 101">
          <a:extLst>
            <a:ext uri="{FF2B5EF4-FFF2-40B4-BE49-F238E27FC236}">
              <a16:creationId xmlns:a16="http://schemas.microsoft.com/office/drawing/2014/main" id="{00000000-0008-0000-0000-0000AC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9133" name="Text Box 102">
          <a:extLst>
            <a:ext uri="{FF2B5EF4-FFF2-40B4-BE49-F238E27FC236}">
              <a16:creationId xmlns:a16="http://schemas.microsoft.com/office/drawing/2014/main" id="{00000000-0008-0000-0000-0000AD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9134" name="Text Box 103">
          <a:extLst>
            <a:ext uri="{FF2B5EF4-FFF2-40B4-BE49-F238E27FC236}">
              <a16:creationId xmlns:a16="http://schemas.microsoft.com/office/drawing/2014/main" id="{00000000-0008-0000-0000-0000AE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9135" name="Text Box 104">
          <a:extLst>
            <a:ext uri="{FF2B5EF4-FFF2-40B4-BE49-F238E27FC236}">
              <a16:creationId xmlns:a16="http://schemas.microsoft.com/office/drawing/2014/main" id="{00000000-0008-0000-0000-0000AF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9136" name="Text Box 105">
          <a:extLst>
            <a:ext uri="{FF2B5EF4-FFF2-40B4-BE49-F238E27FC236}">
              <a16:creationId xmlns:a16="http://schemas.microsoft.com/office/drawing/2014/main" id="{00000000-0008-0000-0000-0000B0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9137" name="Text Box 106">
          <a:extLst>
            <a:ext uri="{FF2B5EF4-FFF2-40B4-BE49-F238E27FC236}">
              <a16:creationId xmlns:a16="http://schemas.microsoft.com/office/drawing/2014/main" id="{00000000-0008-0000-0000-0000B1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9138" name="Text Box 107">
          <a:extLst>
            <a:ext uri="{FF2B5EF4-FFF2-40B4-BE49-F238E27FC236}">
              <a16:creationId xmlns:a16="http://schemas.microsoft.com/office/drawing/2014/main" id="{00000000-0008-0000-0000-0000B2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9139" name="Text Box 108">
          <a:extLst>
            <a:ext uri="{FF2B5EF4-FFF2-40B4-BE49-F238E27FC236}">
              <a16:creationId xmlns:a16="http://schemas.microsoft.com/office/drawing/2014/main" id="{00000000-0008-0000-0000-0000B3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9140" name="Text Box 109">
          <a:extLst>
            <a:ext uri="{FF2B5EF4-FFF2-40B4-BE49-F238E27FC236}">
              <a16:creationId xmlns:a16="http://schemas.microsoft.com/office/drawing/2014/main" id="{00000000-0008-0000-0000-0000B4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9141" name="Text Box 2">
          <a:extLst>
            <a:ext uri="{FF2B5EF4-FFF2-40B4-BE49-F238E27FC236}">
              <a16:creationId xmlns:a16="http://schemas.microsoft.com/office/drawing/2014/main" id="{00000000-0008-0000-0000-0000B5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9142" name="Text Box 2">
          <a:extLst>
            <a:ext uri="{FF2B5EF4-FFF2-40B4-BE49-F238E27FC236}">
              <a16:creationId xmlns:a16="http://schemas.microsoft.com/office/drawing/2014/main" id="{00000000-0008-0000-0000-0000B6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9143" name="Text Box 2">
          <a:extLst>
            <a:ext uri="{FF2B5EF4-FFF2-40B4-BE49-F238E27FC236}">
              <a16:creationId xmlns:a16="http://schemas.microsoft.com/office/drawing/2014/main" id="{00000000-0008-0000-0000-0000B7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9144" name="Text Box 2">
          <a:extLst>
            <a:ext uri="{FF2B5EF4-FFF2-40B4-BE49-F238E27FC236}">
              <a16:creationId xmlns:a16="http://schemas.microsoft.com/office/drawing/2014/main" id="{00000000-0008-0000-0000-0000B8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9145" name="Text Box 2">
          <a:extLst>
            <a:ext uri="{FF2B5EF4-FFF2-40B4-BE49-F238E27FC236}">
              <a16:creationId xmlns:a16="http://schemas.microsoft.com/office/drawing/2014/main" id="{00000000-0008-0000-0000-0000B9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9146" name="Text Box 2">
          <a:extLst>
            <a:ext uri="{FF2B5EF4-FFF2-40B4-BE49-F238E27FC236}">
              <a16:creationId xmlns:a16="http://schemas.microsoft.com/office/drawing/2014/main" id="{00000000-0008-0000-0000-0000BA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9147" name="Text Box 2">
          <a:extLst>
            <a:ext uri="{FF2B5EF4-FFF2-40B4-BE49-F238E27FC236}">
              <a16:creationId xmlns:a16="http://schemas.microsoft.com/office/drawing/2014/main" id="{00000000-0008-0000-0000-0000BB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9148" name="Text Box 2">
          <a:extLst>
            <a:ext uri="{FF2B5EF4-FFF2-40B4-BE49-F238E27FC236}">
              <a16:creationId xmlns:a16="http://schemas.microsoft.com/office/drawing/2014/main" id="{00000000-0008-0000-0000-0000BC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9149" name="Text Box 2">
          <a:extLst>
            <a:ext uri="{FF2B5EF4-FFF2-40B4-BE49-F238E27FC236}">
              <a16:creationId xmlns:a16="http://schemas.microsoft.com/office/drawing/2014/main" id="{00000000-0008-0000-0000-0000BD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2166" cy="451037"/>
    <xdr:sp macro="" textlink="">
      <xdr:nvSpPr>
        <xdr:cNvPr id="9150" name="Text Box 2">
          <a:extLst>
            <a:ext uri="{FF2B5EF4-FFF2-40B4-BE49-F238E27FC236}">
              <a16:creationId xmlns:a16="http://schemas.microsoft.com/office/drawing/2014/main" id="{00000000-0008-0000-0000-0000BE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9151" name="Text Box 2">
          <a:extLst>
            <a:ext uri="{FF2B5EF4-FFF2-40B4-BE49-F238E27FC236}">
              <a16:creationId xmlns:a16="http://schemas.microsoft.com/office/drawing/2014/main" id="{00000000-0008-0000-0000-0000BF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9152" name="Text Box 2">
          <a:extLst>
            <a:ext uri="{FF2B5EF4-FFF2-40B4-BE49-F238E27FC236}">
              <a16:creationId xmlns:a16="http://schemas.microsoft.com/office/drawing/2014/main" id="{00000000-0008-0000-0000-0000C0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9153" name="Text Box 2">
          <a:extLst>
            <a:ext uri="{FF2B5EF4-FFF2-40B4-BE49-F238E27FC236}">
              <a16:creationId xmlns:a16="http://schemas.microsoft.com/office/drawing/2014/main" id="{00000000-0008-0000-0000-0000C1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9154" name="Text Box 2">
          <a:extLst>
            <a:ext uri="{FF2B5EF4-FFF2-40B4-BE49-F238E27FC236}">
              <a16:creationId xmlns:a16="http://schemas.microsoft.com/office/drawing/2014/main" id="{00000000-0008-0000-0000-0000C2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9155" name="Text Box 2">
          <a:extLst>
            <a:ext uri="{FF2B5EF4-FFF2-40B4-BE49-F238E27FC236}">
              <a16:creationId xmlns:a16="http://schemas.microsoft.com/office/drawing/2014/main" id="{00000000-0008-0000-0000-0000C3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9156" name="Text Box 2">
          <a:extLst>
            <a:ext uri="{FF2B5EF4-FFF2-40B4-BE49-F238E27FC236}">
              <a16:creationId xmlns:a16="http://schemas.microsoft.com/office/drawing/2014/main" id="{00000000-0008-0000-0000-0000C4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9157" name="Text Box 2">
          <a:extLst>
            <a:ext uri="{FF2B5EF4-FFF2-40B4-BE49-F238E27FC236}">
              <a16:creationId xmlns:a16="http://schemas.microsoft.com/office/drawing/2014/main" id="{00000000-0008-0000-0000-0000C5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9158" name="Text Box 2">
          <a:extLst>
            <a:ext uri="{FF2B5EF4-FFF2-40B4-BE49-F238E27FC236}">
              <a16:creationId xmlns:a16="http://schemas.microsoft.com/office/drawing/2014/main" id="{00000000-0008-0000-0000-0000C6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9159" name="Text Box 2">
          <a:extLst>
            <a:ext uri="{FF2B5EF4-FFF2-40B4-BE49-F238E27FC236}">
              <a16:creationId xmlns:a16="http://schemas.microsoft.com/office/drawing/2014/main" id="{00000000-0008-0000-0000-0000C7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9160" name="Text Box 2">
          <a:extLst>
            <a:ext uri="{FF2B5EF4-FFF2-40B4-BE49-F238E27FC236}">
              <a16:creationId xmlns:a16="http://schemas.microsoft.com/office/drawing/2014/main" id="{00000000-0008-0000-0000-0000C8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9161" name="Text Box 2">
          <a:extLst>
            <a:ext uri="{FF2B5EF4-FFF2-40B4-BE49-F238E27FC236}">
              <a16:creationId xmlns:a16="http://schemas.microsoft.com/office/drawing/2014/main" id="{00000000-0008-0000-0000-0000C9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9162" name="Text Box 2">
          <a:extLst>
            <a:ext uri="{FF2B5EF4-FFF2-40B4-BE49-F238E27FC236}">
              <a16:creationId xmlns:a16="http://schemas.microsoft.com/office/drawing/2014/main" id="{00000000-0008-0000-0000-0000CA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9163" name="Text Box 2">
          <a:extLst>
            <a:ext uri="{FF2B5EF4-FFF2-40B4-BE49-F238E27FC236}">
              <a16:creationId xmlns:a16="http://schemas.microsoft.com/office/drawing/2014/main" id="{00000000-0008-0000-0000-0000CB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9164" name="Text Box 2">
          <a:extLst>
            <a:ext uri="{FF2B5EF4-FFF2-40B4-BE49-F238E27FC236}">
              <a16:creationId xmlns:a16="http://schemas.microsoft.com/office/drawing/2014/main" id="{00000000-0008-0000-0000-0000CC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9165" name="Text Box 2">
          <a:extLst>
            <a:ext uri="{FF2B5EF4-FFF2-40B4-BE49-F238E27FC236}">
              <a16:creationId xmlns:a16="http://schemas.microsoft.com/office/drawing/2014/main" id="{00000000-0008-0000-0000-0000CD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9166" name="Text Box 2">
          <a:extLst>
            <a:ext uri="{FF2B5EF4-FFF2-40B4-BE49-F238E27FC236}">
              <a16:creationId xmlns:a16="http://schemas.microsoft.com/office/drawing/2014/main" id="{00000000-0008-0000-0000-0000CE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9167" name="Text Box 2">
          <a:extLst>
            <a:ext uri="{FF2B5EF4-FFF2-40B4-BE49-F238E27FC236}">
              <a16:creationId xmlns:a16="http://schemas.microsoft.com/office/drawing/2014/main" id="{00000000-0008-0000-0000-0000CF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9168" name="Text Box 2">
          <a:extLst>
            <a:ext uri="{FF2B5EF4-FFF2-40B4-BE49-F238E27FC236}">
              <a16:creationId xmlns:a16="http://schemas.microsoft.com/office/drawing/2014/main" id="{00000000-0008-0000-0000-0000D0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9169" name="Text Box 2">
          <a:extLst>
            <a:ext uri="{FF2B5EF4-FFF2-40B4-BE49-F238E27FC236}">
              <a16:creationId xmlns:a16="http://schemas.microsoft.com/office/drawing/2014/main" id="{00000000-0008-0000-0000-0000D1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9170" name="Text Box 2">
          <a:extLst>
            <a:ext uri="{FF2B5EF4-FFF2-40B4-BE49-F238E27FC236}">
              <a16:creationId xmlns:a16="http://schemas.microsoft.com/office/drawing/2014/main" id="{00000000-0008-0000-0000-0000D2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9171" name="Text Box 2">
          <a:extLst>
            <a:ext uri="{FF2B5EF4-FFF2-40B4-BE49-F238E27FC236}">
              <a16:creationId xmlns:a16="http://schemas.microsoft.com/office/drawing/2014/main" id="{00000000-0008-0000-0000-0000D3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9172" name="Text Box 2">
          <a:extLst>
            <a:ext uri="{FF2B5EF4-FFF2-40B4-BE49-F238E27FC236}">
              <a16:creationId xmlns:a16="http://schemas.microsoft.com/office/drawing/2014/main" id="{00000000-0008-0000-0000-0000D4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9173" name="Text Box 2">
          <a:extLst>
            <a:ext uri="{FF2B5EF4-FFF2-40B4-BE49-F238E27FC236}">
              <a16:creationId xmlns:a16="http://schemas.microsoft.com/office/drawing/2014/main" id="{00000000-0008-0000-0000-0000D5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9174" name="Text Box 2">
          <a:extLst>
            <a:ext uri="{FF2B5EF4-FFF2-40B4-BE49-F238E27FC236}">
              <a16:creationId xmlns:a16="http://schemas.microsoft.com/office/drawing/2014/main" id="{00000000-0008-0000-0000-0000D6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9175" name="Text Box 2">
          <a:extLst>
            <a:ext uri="{FF2B5EF4-FFF2-40B4-BE49-F238E27FC236}">
              <a16:creationId xmlns:a16="http://schemas.microsoft.com/office/drawing/2014/main" id="{00000000-0008-0000-0000-0000D7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9176" name="Text Box 2">
          <a:extLst>
            <a:ext uri="{FF2B5EF4-FFF2-40B4-BE49-F238E27FC236}">
              <a16:creationId xmlns:a16="http://schemas.microsoft.com/office/drawing/2014/main" id="{00000000-0008-0000-0000-0000D8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9177" name="Text Box 2">
          <a:extLst>
            <a:ext uri="{FF2B5EF4-FFF2-40B4-BE49-F238E27FC236}">
              <a16:creationId xmlns:a16="http://schemas.microsoft.com/office/drawing/2014/main" id="{00000000-0008-0000-0000-0000D9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9178" name="Text Box 2">
          <a:extLst>
            <a:ext uri="{FF2B5EF4-FFF2-40B4-BE49-F238E27FC236}">
              <a16:creationId xmlns:a16="http://schemas.microsoft.com/office/drawing/2014/main" id="{00000000-0008-0000-0000-0000DA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2166" cy="451037"/>
    <xdr:sp macro="" textlink="">
      <xdr:nvSpPr>
        <xdr:cNvPr id="9179" name="Text Box 2">
          <a:extLst>
            <a:ext uri="{FF2B5EF4-FFF2-40B4-BE49-F238E27FC236}">
              <a16:creationId xmlns:a16="http://schemas.microsoft.com/office/drawing/2014/main" id="{00000000-0008-0000-0000-0000DB230000}"/>
            </a:ext>
          </a:extLst>
        </xdr:cNvPr>
        <xdr:cNvSpPr txBox="1">
          <a:spLocks noChangeArrowheads="1"/>
        </xdr:cNvSpPr>
      </xdr:nvSpPr>
      <xdr:spPr bwMode="auto">
        <a:xfrm>
          <a:off x="10487025" y="11620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86342"/>
    <xdr:sp macro="" textlink="">
      <xdr:nvSpPr>
        <xdr:cNvPr id="9180" name="Text Box 2">
          <a:extLst>
            <a:ext uri="{FF2B5EF4-FFF2-40B4-BE49-F238E27FC236}">
              <a16:creationId xmlns:a16="http://schemas.microsoft.com/office/drawing/2014/main" id="{00000000-0008-0000-0000-0000DC230000}"/>
            </a:ext>
          </a:extLst>
        </xdr:cNvPr>
        <xdr:cNvSpPr txBox="1">
          <a:spLocks noChangeArrowheads="1"/>
        </xdr:cNvSpPr>
      </xdr:nvSpPr>
      <xdr:spPr bwMode="auto">
        <a:xfrm>
          <a:off x="10487025" y="116205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86342"/>
    <xdr:sp macro="" textlink="">
      <xdr:nvSpPr>
        <xdr:cNvPr id="9181" name="Text Box 2">
          <a:extLst>
            <a:ext uri="{FF2B5EF4-FFF2-40B4-BE49-F238E27FC236}">
              <a16:creationId xmlns:a16="http://schemas.microsoft.com/office/drawing/2014/main" id="{00000000-0008-0000-0000-0000DD230000}"/>
            </a:ext>
          </a:extLst>
        </xdr:cNvPr>
        <xdr:cNvSpPr txBox="1">
          <a:spLocks noChangeArrowheads="1"/>
        </xdr:cNvSpPr>
      </xdr:nvSpPr>
      <xdr:spPr bwMode="auto">
        <a:xfrm>
          <a:off x="10487025" y="116205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86342"/>
    <xdr:sp macro="" textlink="">
      <xdr:nvSpPr>
        <xdr:cNvPr id="9182" name="Text Box 2">
          <a:extLst>
            <a:ext uri="{FF2B5EF4-FFF2-40B4-BE49-F238E27FC236}">
              <a16:creationId xmlns:a16="http://schemas.microsoft.com/office/drawing/2014/main" id="{00000000-0008-0000-0000-0000DE230000}"/>
            </a:ext>
          </a:extLst>
        </xdr:cNvPr>
        <xdr:cNvSpPr txBox="1">
          <a:spLocks noChangeArrowheads="1"/>
        </xdr:cNvSpPr>
      </xdr:nvSpPr>
      <xdr:spPr bwMode="auto">
        <a:xfrm>
          <a:off x="10487025" y="116205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86342"/>
    <xdr:sp macro="" textlink="">
      <xdr:nvSpPr>
        <xdr:cNvPr id="9183" name="Text Box 2">
          <a:extLst>
            <a:ext uri="{FF2B5EF4-FFF2-40B4-BE49-F238E27FC236}">
              <a16:creationId xmlns:a16="http://schemas.microsoft.com/office/drawing/2014/main" id="{00000000-0008-0000-0000-0000DF230000}"/>
            </a:ext>
          </a:extLst>
        </xdr:cNvPr>
        <xdr:cNvSpPr txBox="1">
          <a:spLocks noChangeArrowheads="1"/>
        </xdr:cNvSpPr>
      </xdr:nvSpPr>
      <xdr:spPr bwMode="auto">
        <a:xfrm>
          <a:off x="10487025" y="116205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86342"/>
    <xdr:sp macro="" textlink="">
      <xdr:nvSpPr>
        <xdr:cNvPr id="9184" name="Text Box 2">
          <a:extLst>
            <a:ext uri="{FF2B5EF4-FFF2-40B4-BE49-F238E27FC236}">
              <a16:creationId xmlns:a16="http://schemas.microsoft.com/office/drawing/2014/main" id="{00000000-0008-0000-0000-0000E0230000}"/>
            </a:ext>
          </a:extLst>
        </xdr:cNvPr>
        <xdr:cNvSpPr txBox="1">
          <a:spLocks noChangeArrowheads="1"/>
        </xdr:cNvSpPr>
      </xdr:nvSpPr>
      <xdr:spPr bwMode="auto">
        <a:xfrm>
          <a:off x="10487025" y="116205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86342"/>
    <xdr:sp macro="" textlink="">
      <xdr:nvSpPr>
        <xdr:cNvPr id="9185" name="Text Box 2">
          <a:extLst>
            <a:ext uri="{FF2B5EF4-FFF2-40B4-BE49-F238E27FC236}">
              <a16:creationId xmlns:a16="http://schemas.microsoft.com/office/drawing/2014/main" id="{00000000-0008-0000-0000-0000E1230000}"/>
            </a:ext>
          </a:extLst>
        </xdr:cNvPr>
        <xdr:cNvSpPr txBox="1">
          <a:spLocks noChangeArrowheads="1"/>
        </xdr:cNvSpPr>
      </xdr:nvSpPr>
      <xdr:spPr bwMode="auto">
        <a:xfrm>
          <a:off x="10487025" y="116205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86342"/>
    <xdr:sp macro="" textlink="">
      <xdr:nvSpPr>
        <xdr:cNvPr id="9186" name="Text Box 2">
          <a:extLst>
            <a:ext uri="{FF2B5EF4-FFF2-40B4-BE49-F238E27FC236}">
              <a16:creationId xmlns:a16="http://schemas.microsoft.com/office/drawing/2014/main" id="{00000000-0008-0000-0000-0000E2230000}"/>
            </a:ext>
          </a:extLst>
        </xdr:cNvPr>
        <xdr:cNvSpPr txBox="1">
          <a:spLocks noChangeArrowheads="1"/>
        </xdr:cNvSpPr>
      </xdr:nvSpPr>
      <xdr:spPr bwMode="auto">
        <a:xfrm>
          <a:off x="10487025" y="116205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86342"/>
    <xdr:sp macro="" textlink="">
      <xdr:nvSpPr>
        <xdr:cNvPr id="9187" name="Text Box 2">
          <a:extLst>
            <a:ext uri="{FF2B5EF4-FFF2-40B4-BE49-F238E27FC236}">
              <a16:creationId xmlns:a16="http://schemas.microsoft.com/office/drawing/2014/main" id="{00000000-0008-0000-0000-0000E3230000}"/>
            </a:ext>
          </a:extLst>
        </xdr:cNvPr>
        <xdr:cNvSpPr txBox="1">
          <a:spLocks noChangeArrowheads="1"/>
        </xdr:cNvSpPr>
      </xdr:nvSpPr>
      <xdr:spPr bwMode="auto">
        <a:xfrm>
          <a:off x="10487025" y="116205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86342"/>
    <xdr:sp macro="" textlink="">
      <xdr:nvSpPr>
        <xdr:cNvPr id="9188" name="Text Box 2">
          <a:extLst>
            <a:ext uri="{FF2B5EF4-FFF2-40B4-BE49-F238E27FC236}">
              <a16:creationId xmlns:a16="http://schemas.microsoft.com/office/drawing/2014/main" id="{00000000-0008-0000-0000-0000E4230000}"/>
            </a:ext>
          </a:extLst>
        </xdr:cNvPr>
        <xdr:cNvSpPr txBox="1">
          <a:spLocks noChangeArrowheads="1"/>
        </xdr:cNvSpPr>
      </xdr:nvSpPr>
      <xdr:spPr bwMode="auto">
        <a:xfrm>
          <a:off x="10487025" y="116205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9189" name="Text Box 2">
          <a:extLst>
            <a:ext uri="{FF2B5EF4-FFF2-40B4-BE49-F238E27FC236}">
              <a16:creationId xmlns:a16="http://schemas.microsoft.com/office/drawing/2014/main" id="{00000000-0008-0000-0000-0000E523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9190" name="Text Box 2">
          <a:extLst>
            <a:ext uri="{FF2B5EF4-FFF2-40B4-BE49-F238E27FC236}">
              <a16:creationId xmlns:a16="http://schemas.microsoft.com/office/drawing/2014/main" id="{00000000-0008-0000-0000-0000E623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9191" name="Text Box 2">
          <a:extLst>
            <a:ext uri="{FF2B5EF4-FFF2-40B4-BE49-F238E27FC236}">
              <a16:creationId xmlns:a16="http://schemas.microsoft.com/office/drawing/2014/main" id="{00000000-0008-0000-0000-0000E723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9192" name="Text Box 2">
          <a:extLst>
            <a:ext uri="{FF2B5EF4-FFF2-40B4-BE49-F238E27FC236}">
              <a16:creationId xmlns:a16="http://schemas.microsoft.com/office/drawing/2014/main" id="{00000000-0008-0000-0000-0000E823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9193" name="Text Box 2">
          <a:extLst>
            <a:ext uri="{FF2B5EF4-FFF2-40B4-BE49-F238E27FC236}">
              <a16:creationId xmlns:a16="http://schemas.microsoft.com/office/drawing/2014/main" id="{00000000-0008-0000-0000-0000E923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9194" name="Text Box 2">
          <a:extLst>
            <a:ext uri="{FF2B5EF4-FFF2-40B4-BE49-F238E27FC236}">
              <a16:creationId xmlns:a16="http://schemas.microsoft.com/office/drawing/2014/main" id="{00000000-0008-0000-0000-0000EA23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9195" name="Text Box 2">
          <a:extLst>
            <a:ext uri="{FF2B5EF4-FFF2-40B4-BE49-F238E27FC236}">
              <a16:creationId xmlns:a16="http://schemas.microsoft.com/office/drawing/2014/main" id="{00000000-0008-0000-0000-0000EB23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9196" name="Text Box 2">
          <a:extLst>
            <a:ext uri="{FF2B5EF4-FFF2-40B4-BE49-F238E27FC236}">
              <a16:creationId xmlns:a16="http://schemas.microsoft.com/office/drawing/2014/main" id="{00000000-0008-0000-0000-0000EC23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9197" name="Text Box 2">
          <a:extLst>
            <a:ext uri="{FF2B5EF4-FFF2-40B4-BE49-F238E27FC236}">
              <a16:creationId xmlns:a16="http://schemas.microsoft.com/office/drawing/2014/main" id="{00000000-0008-0000-0000-0000ED23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9198" name="Text Box 2">
          <a:extLst>
            <a:ext uri="{FF2B5EF4-FFF2-40B4-BE49-F238E27FC236}">
              <a16:creationId xmlns:a16="http://schemas.microsoft.com/office/drawing/2014/main" id="{00000000-0008-0000-0000-0000EE23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45701"/>
    <xdr:sp macro="" textlink="">
      <xdr:nvSpPr>
        <xdr:cNvPr id="9199" name="Text Box 2">
          <a:extLst>
            <a:ext uri="{FF2B5EF4-FFF2-40B4-BE49-F238E27FC236}">
              <a16:creationId xmlns:a16="http://schemas.microsoft.com/office/drawing/2014/main" id="{00000000-0008-0000-0000-0000EF230000}"/>
            </a:ext>
          </a:extLst>
        </xdr:cNvPr>
        <xdr:cNvSpPr txBox="1">
          <a:spLocks noChangeArrowheads="1"/>
        </xdr:cNvSpPr>
      </xdr:nvSpPr>
      <xdr:spPr bwMode="auto">
        <a:xfrm>
          <a:off x="10487025" y="116205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45701"/>
    <xdr:sp macro="" textlink="">
      <xdr:nvSpPr>
        <xdr:cNvPr id="9200" name="Text Box 2">
          <a:extLst>
            <a:ext uri="{FF2B5EF4-FFF2-40B4-BE49-F238E27FC236}">
              <a16:creationId xmlns:a16="http://schemas.microsoft.com/office/drawing/2014/main" id="{00000000-0008-0000-0000-0000F0230000}"/>
            </a:ext>
          </a:extLst>
        </xdr:cNvPr>
        <xdr:cNvSpPr txBox="1">
          <a:spLocks noChangeArrowheads="1"/>
        </xdr:cNvSpPr>
      </xdr:nvSpPr>
      <xdr:spPr bwMode="auto">
        <a:xfrm>
          <a:off x="10487025" y="116205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45701"/>
    <xdr:sp macro="" textlink="">
      <xdr:nvSpPr>
        <xdr:cNvPr id="9201" name="Text Box 2">
          <a:extLst>
            <a:ext uri="{FF2B5EF4-FFF2-40B4-BE49-F238E27FC236}">
              <a16:creationId xmlns:a16="http://schemas.microsoft.com/office/drawing/2014/main" id="{00000000-0008-0000-0000-0000F1230000}"/>
            </a:ext>
          </a:extLst>
        </xdr:cNvPr>
        <xdr:cNvSpPr txBox="1">
          <a:spLocks noChangeArrowheads="1"/>
        </xdr:cNvSpPr>
      </xdr:nvSpPr>
      <xdr:spPr bwMode="auto">
        <a:xfrm>
          <a:off x="10487025" y="116205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45701"/>
    <xdr:sp macro="" textlink="">
      <xdr:nvSpPr>
        <xdr:cNvPr id="9202" name="Text Box 2">
          <a:extLst>
            <a:ext uri="{FF2B5EF4-FFF2-40B4-BE49-F238E27FC236}">
              <a16:creationId xmlns:a16="http://schemas.microsoft.com/office/drawing/2014/main" id="{00000000-0008-0000-0000-0000F2230000}"/>
            </a:ext>
          </a:extLst>
        </xdr:cNvPr>
        <xdr:cNvSpPr txBox="1">
          <a:spLocks noChangeArrowheads="1"/>
        </xdr:cNvSpPr>
      </xdr:nvSpPr>
      <xdr:spPr bwMode="auto">
        <a:xfrm>
          <a:off x="10487025" y="116205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45701"/>
    <xdr:sp macro="" textlink="">
      <xdr:nvSpPr>
        <xdr:cNvPr id="9203" name="Text Box 2">
          <a:extLst>
            <a:ext uri="{FF2B5EF4-FFF2-40B4-BE49-F238E27FC236}">
              <a16:creationId xmlns:a16="http://schemas.microsoft.com/office/drawing/2014/main" id="{00000000-0008-0000-0000-0000F3230000}"/>
            </a:ext>
          </a:extLst>
        </xdr:cNvPr>
        <xdr:cNvSpPr txBox="1">
          <a:spLocks noChangeArrowheads="1"/>
        </xdr:cNvSpPr>
      </xdr:nvSpPr>
      <xdr:spPr bwMode="auto">
        <a:xfrm>
          <a:off x="10487025" y="116205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45701"/>
    <xdr:sp macro="" textlink="">
      <xdr:nvSpPr>
        <xdr:cNvPr id="9204" name="Text Box 2">
          <a:extLst>
            <a:ext uri="{FF2B5EF4-FFF2-40B4-BE49-F238E27FC236}">
              <a16:creationId xmlns:a16="http://schemas.microsoft.com/office/drawing/2014/main" id="{00000000-0008-0000-0000-0000F4230000}"/>
            </a:ext>
          </a:extLst>
        </xdr:cNvPr>
        <xdr:cNvSpPr txBox="1">
          <a:spLocks noChangeArrowheads="1"/>
        </xdr:cNvSpPr>
      </xdr:nvSpPr>
      <xdr:spPr bwMode="auto">
        <a:xfrm>
          <a:off x="10487025" y="116205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45701"/>
    <xdr:sp macro="" textlink="">
      <xdr:nvSpPr>
        <xdr:cNvPr id="9205" name="Text Box 2">
          <a:extLst>
            <a:ext uri="{FF2B5EF4-FFF2-40B4-BE49-F238E27FC236}">
              <a16:creationId xmlns:a16="http://schemas.microsoft.com/office/drawing/2014/main" id="{00000000-0008-0000-0000-0000F5230000}"/>
            </a:ext>
          </a:extLst>
        </xdr:cNvPr>
        <xdr:cNvSpPr txBox="1">
          <a:spLocks noChangeArrowheads="1"/>
        </xdr:cNvSpPr>
      </xdr:nvSpPr>
      <xdr:spPr bwMode="auto">
        <a:xfrm>
          <a:off x="10487025" y="116205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45701"/>
    <xdr:sp macro="" textlink="">
      <xdr:nvSpPr>
        <xdr:cNvPr id="9206" name="Text Box 2">
          <a:extLst>
            <a:ext uri="{FF2B5EF4-FFF2-40B4-BE49-F238E27FC236}">
              <a16:creationId xmlns:a16="http://schemas.microsoft.com/office/drawing/2014/main" id="{00000000-0008-0000-0000-0000F6230000}"/>
            </a:ext>
          </a:extLst>
        </xdr:cNvPr>
        <xdr:cNvSpPr txBox="1">
          <a:spLocks noChangeArrowheads="1"/>
        </xdr:cNvSpPr>
      </xdr:nvSpPr>
      <xdr:spPr bwMode="auto">
        <a:xfrm>
          <a:off x="10487025" y="116205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45701"/>
    <xdr:sp macro="" textlink="">
      <xdr:nvSpPr>
        <xdr:cNvPr id="9207" name="Text Box 2">
          <a:extLst>
            <a:ext uri="{FF2B5EF4-FFF2-40B4-BE49-F238E27FC236}">
              <a16:creationId xmlns:a16="http://schemas.microsoft.com/office/drawing/2014/main" id="{00000000-0008-0000-0000-0000F7230000}"/>
            </a:ext>
          </a:extLst>
        </xdr:cNvPr>
        <xdr:cNvSpPr txBox="1">
          <a:spLocks noChangeArrowheads="1"/>
        </xdr:cNvSpPr>
      </xdr:nvSpPr>
      <xdr:spPr bwMode="auto">
        <a:xfrm>
          <a:off x="10487025" y="116205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45701"/>
    <xdr:sp macro="" textlink="">
      <xdr:nvSpPr>
        <xdr:cNvPr id="9208" name="Text Box 2">
          <a:extLst>
            <a:ext uri="{FF2B5EF4-FFF2-40B4-BE49-F238E27FC236}">
              <a16:creationId xmlns:a16="http://schemas.microsoft.com/office/drawing/2014/main" id="{00000000-0008-0000-0000-0000F8230000}"/>
            </a:ext>
          </a:extLst>
        </xdr:cNvPr>
        <xdr:cNvSpPr txBox="1">
          <a:spLocks noChangeArrowheads="1"/>
        </xdr:cNvSpPr>
      </xdr:nvSpPr>
      <xdr:spPr bwMode="auto">
        <a:xfrm>
          <a:off x="10487025" y="116205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9209" name="Text Box 2">
          <a:extLst>
            <a:ext uri="{FF2B5EF4-FFF2-40B4-BE49-F238E27FC236}">
              <a16:creationId xmlns:a16="http://schemas.microsoft.com/office/drawing/2014/main" id="{00000000-0008-0000-0000-0000F923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9210" name="Text Box 2">
          <a:extLst>
            <a:ext uri="{FF2B5EF4-FFF2-40B4-BE49-F238E27FC236}">
              <a16:creationId xmlns:a16="http://schemas.microsoft.com/office/drawing/2014/main" id="{00000000-0008-0000-0000-0000FA23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9211" name="Text Box 2">
          <a:extLst>
            <a:ext uri="{FF2B5EF4-FFF2-40B4-BE49-F238E27FC236}">
              <a16:creationId xmlns:a16="http://schemas.microsoft.com/office/drawing/2014/main" id="{00000000-0008-0000-0000-0000FB23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9212" name="Text Box 2">
          <a:extLst>
            <a:ext uri="{FF2B5EF4-FFF2-40B4-BE49-F238E27FC236}">
              <a16:creationId xmlns:a16="http://schemas.microsoft.com/office/drawing/2014/main" id="{00000000-0008-0000-0000-0000FC23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9213" name="Text Box 2">
          <a:extLst>
            <a:ext uri="{FF2B5EF4-FFF2-40B4-BE49-F238E27FC236}">
              <a16:creationId xmlns:a16="http://schemas.microsoft.com/office/drawing/2014/main" id="{00000000-0008-0000-0000-0000FD23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9214" name="Text Box 2">
          <a:extLst>
            <a:ext uri="{FF2B5EF4-FFF2-40B4-BE49-F238E27FC236}">
              <a16:creationId xmlns:a16="http://schemas.microsoft.com/office/drawing/2014/main" id="{00000000-0008-0000-0000-0000FE23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9215" name="Text Box 2">
          <a:extLst>
            <a:ext uri="{FF2B5EF4-FFF2-40B4-BE49-F238E27FC236}">
              <a16:creationId xmlns:a16="http://schemas.microsoft.com/office/drawing/2014/main" id="{00000000-0008-0000-0000-0000FF23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9216" name="Text Box 2">
          <a:extLst>
            <a:ext uri="{FF2B5EF4-FFF2-40B4-BE49-F238E27FC236}">
              <a16:creationId xmlns:a16="http://schemas.microsoft.com/office/drawing/2014/main" id="{00000000-0008-0000-0000-00000024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9217" name="Text Box 2">
          <a:extLst>
            <a:ext uri="{FF2B5EF4-FFF2-40B4-BE49-F238E27FC236}">
              <a16:creationId xmlns:a16="http://schemas.microsoft.com/office/drawing/2014/main" id="{00000000-0008-0000-0000-00000124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263562"/>
    <xdr:sp macro="" textlink="">
      <xdr:nvSpPr>
        <xdr:cNvPr id="9218" name="Text Box 2">
          <a:extLst>
            <a:ext uri="{FF2B5EF4-FFF2-40B4-BE49-F238E27FC236}">
              <a16:creationId xmlns:a16="http://schemas.microsoft.com/office/drawing/2014/main" id="{00000000-0008-0000-0000-000002240000}"/>
            </a:ext>
          </a:extLst>
        </xdr:cNvPr>
        <xdr:cNvSpPr txBox="1">
          <a:spLocks noChangeArrowheads="1"/>
        </xdr:cNvSpPr>
      </xdr:nvSpPr>
      <xdr:spPr bwMode="auto">
        <a:xfrm>
          <a:off x="10487025" y="11620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9219" name="Text Box 100">
          <a:extLst>
            <a:ext uri="{FF2B5EF4-FFF2-40B4-BE49-F238E27FC236}">
              <a16:creationId xmlns:a16="http://schemas.microsoft.com/office/drawing/2014/main" id="{00000000-0008-0000-0000-000003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9220" name="Text Box 101">
          <a:extLst>
            <a:ext uri="{FF2B5EF4-FFF2-40B4-BE49-F238E27FC236}">
              <a16:creationId xmlns:a16="http://schemas.microsoft.com/office/drawing/2014/main" id="{00000000-0008-0000-0000-000004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9221" name="Text Box 102">
          <a:extLst>
            <a:ext uri="{FF2B5EF4-FFF2-40B4-BE49-F238E27FC236}">
              <a16:creationId xmlns:a16="http://schemas.microsoft.com/office/drawing/2014/main" id="{00000000-0008-0000-0000-000005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9222" name="Text Box 103">
          <a:extLst>
            <a:ext uri="{FF2B5EF4-FFF2-40B4-BE49-F238E27FC236}">
              <a16:creationId xmlns:a16="http://schemas.microsoft.com/office/drawing/2014/main" id="{00000000-0008-0000-0000-000006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9223" name="Text Box 104">
          <a:extLst>
            <a:ext uri="{FF2B5EF4-FFF2-40B4-BE49-F238E27FC236}">
              <a16:creationId xmlns:a16="http://schemas.microsoft.com/office/drawing/2014/main" id="{00000000-0008-0000-0000-000007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9224" name="Text Box 105">
          <a:extLst>
            <a:ext uri="{FF2B5EF4-FFF2-40B4-BE49-F238E27FC236}">
              <a16:creationId xmlns:a16="http://schemas.microsoft.com/office/drawing/2014/main" id="{00000000-0008-0000-0000-000008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9225" name="Text Box 106">
          <a:extLst>
            <a:ext uri="{FF2B5EF4-FFF2-40B4-BE49-F238E27FC236}">
              <a16:creationId xmlns:a16="http://schemas.microsoft.com/office/drawing/2014/main" id="{00000000-0008-0000-0000-000009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9226" name="Text Box 107">
          <a:extLst>
            <a:ext uri="{FF2B5EF4-FFF2-40B4-BE49-F238E27FC236}">
              <a16:creationId xmlns:a16="http://schemas.microsoft.com/office/drawing/2014/main" id="{00000000-0008-0000-0000-00000A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9227" name="Text Box 108">
          <a:extLst>
            <a:ext uri="{FF2B5EF4-FFF2-40B4-BE49-F238E27FC236}">
              <a16:creationId xmlns:a16="http://schemas.microsoft.com/office/drawing/2014/main" id="{00000000-0008-0000-0000-00000B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9228" name="Text Box 109">
          <a:extLst>
            <a:ext uri="{FF2B5EF4-FFF2-40B4-BE49-F238E27FC236}">
              <a16:creationId xmlns:a16="http://schemas.microsoft.com/office/drawing/2014/main" id="{00000000-0008-0000-0000-00000C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9229" name="Text Box 2">
          <a:extLst>
            <a:ext uri="{FF2B5EF4-FFF2-40B4-BE49-F238E27FC236}">
              <a16:creationId xmlns:a16="http://schemas.microsoft.com/office/drawing/2014/main" id="{00000000-0008-0000-0000-00000D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9230" name="Text Box 2">
          <a:extLst>
            <a:ext uri="{FF2B5EF4-FFF2-40B4-BE49-F238E27FC236}">
              <a16:creationId xmlns:a16="http://schemas.microsoft.com/office/drawing/2014/main" id="{00000000-0008-0000-0000-00000E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9231" name="Text Box 2">
          <a:extLst>
            <a:ext uri="{FF2B5EF4-FFF2-40B4-BE49-F238E27FC236}">
              <a16:creationId xmlns:a16="http://schemas.microsoft.com/office/drawing/2014/main" id="{00000000-0008-0000-0000-00000F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9232" name="Text Box 2">
          <a:extLst>
            <a:ext uri="{FF2B5EF4-FFF2-40B4-BE49-F238E27FC236}">
              <a16:creationId xmlns:a16="http://schemas.microsoft.com/office/drawing/2014/main" id="{00000000-0008-0000-0000-000010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9233" name="Text Box 2">
          <a:extLst>
            <a:ext uri="{FF2B5EF4-FFF2-40B4-BE49-F238E27FC236}">
              <a16:creationId xmlns:a16="http://schemas.microsoft.com/office/drawing/2014/main" id="{00000000-0008-0000-0000-000011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9234" name="Text Box 2">
          <a:extLst>
            <a:ext uri="{FF2B5EF4-FFF2-40B4-BE49-F238E27FC236}">
              <a16:creationId xmlns:a16="http://schemas.microsoft.com/office/drawing/2014/main" id="{00000000-0008-0000-0000-000012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9235" name="Text Box 2">
          <a:extLst>
            <a:ext uri="{FF2B5EF4-FFF2-40B4-BE49-F238E27FC236}">
              <a16:creationId xmlns:a16="http://schemas.microsoft.com/office/drawing/2014/main" id="{00000000-0008-0000-0000-000013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9236" name="Text Box 2">
          <a:extLst>
            <a:ext uri="{FF2B5EF4-FFF2-40B4-BE49-F238E27FC236}">
              <a16:creationId xmlns:a16="http://schemas.microsoft.com/office/drawing/2014/main" id="{00000000-0008-0000-0000-000014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9237" name="Text Box 2">
          <a:extLst>
            <a:ext uri="{FF2B5EF4-FFF2-40B4-BE49-F238E27FC236}">
              <a16:creationId xmlns:a16="http://schemas.microsoft.com/office/drawing/2014/main" id="{00000000-0008-0000-0000-000015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xdr:row>
      <xdr:rowOff>0</xdr:rowOff>
    </xdr:from>
    <xdr:ext cx="19050" cy="166407"/>
    <xdr:sp macro="" textlink="">
      <xdr:nvSpPr>
        <xdr:cNvPr id="9238" name="Text Box 2">
          <a:extLst>
            <a:ext uri="{FF2B5EF4-FFF2-40B4-BE49-F238E27FC236}">
              <a16:creationId xmlns:a16="http://schemas.microsoft.com/office/drawing/2014/main" id="{00000000-0008-0000-0000-000016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84437"/>
    <xdr:sp macro="" textlink="">
      <xdr:nvSpPr>
        <xdr:cNvPr id="9239" name="Text Box 2">
          <a:extLst>
            <a:ext uri="{FF2B5EF4-FFF2-40B4-BE49-F238E27FC236}">
              <a16:creationId xmlns:a16="http://schemas.microsoft.com/office/drawing/2014/main" id="{00000000-0008-0000-0000-000017240000}"/>
            </a:ext>
          </a:extLst>
        </xdr:cNvPr>
        <xdr:cNvSpPr txBox="1">
          <a:spLocks noChangeArrowheads="1"/>
        </xdr:cNvSpPr>
      </xdr:nvSpPr>
      <xdr:spPr bwMode="auto">
        <a:xfrm>
          <a:off x="10487025" y="11620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84437"/>
    <xdr:sp macro="" textlink="">
      <xdr:nvSpPr>
        <xdr:cNvPr id="9240" name="Text Box 2">
          <a:extLst>
            <a:ext uri="{FF2B5EF4-FFF2-40B4-BE49-F238E27FC236}">
              <a16:creationId xmlns:a16="http://schemas.microsoft.com/office/drawing/2014/main" id="{00000000-0008-0000-0000-000018240000}"/>
            </a:ext>
          </a:extLst>
        </xdr:cNvPr>
        <xdr:cNvSpPr txBox="1">
          <a:spLocks noChangeArrowheads="1"/>
        </xdr:cNvSpPr>
      </xdr:nvSpPr>
      <xdr:spPr bwMode="auto">
        <a:xfrm>
          <a:off x="10487025" y="11620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84437"/>
    <xdr:sp macro="" textlink="">
      <xdr:nvSpPr>
        <xdr:cNvPr id="9241" name="Text Box 2">
          <a:extLst>
            <a:ext uri="{FF2B5EF4-FFF2-40B4-BE49-F238E27FC236}">
              <a16:creationId xmlns:a16="http://schemas.microsoft.com/office/drawing/2014/main" id="{00000000-0008-0000-0000-000019240000}"/>
            </a:ext>
          </a:extLst>
        </xdr:cNvPr>
        <xdr:cNvSpPr txBox="1">
          <a:spLocks noChangeArrowheads="1"/>
        </xdr:cNvSpPr>
      </xdr:nvSpPr>
      <xdr:spPr bwMode="auto">
        <a:xfrm>
          <a:off x="10487025" y="11620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84437"/>
    <xdr:sp macro="" textlink="">
      <xdr:nvSpPr>
        <xdr:cNvPr id="9242" name="Text Box 2">
          <a:extLst>
            <a:ext uri="{FF2B5EF4-FFF2-40B4-BE49-F238E27FC236}">
              <a16:creationId xmlns:a16="http://schemas.microsoft.com/office/drawing/2014/main" id="{00000000-0008-0000-0000-00001A240000}"/>
            </a:ext>
          </a:extLst>
        </xdr:cNvPr>
        <xdr:cNvSpPr txBox="1">
          <a:spLocks noChangeArrowheads="1"/>
        </xdr:cNvSpPr>
      </xdr:nvSpPr>
      <xdr:spPr bwMode="auto">
        <a:xfrm>
          <a:off x="10487025" y="11620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84437"/>
    <xdr:sp macro="" textlink="">
      <xdr:nvSpPr>
        <xdr:cNvPr id="9243" name="Text Box 2">
          <a:extLst>
            <a:ext uri="{FF2B5EF4-FFF2-40B4-BE49-F238E27FC236}">
              <a16:creationId xmlns:a16="http://schemas.microsoft.com/office/drawing/2014/main" id="{00000000-0008-0000-0000-00001B240000}"/>
            </a:ext>
          </a:extLst>
        </xdr:cNvPr>
        <xdr:cNvSpPr txBox="1">
          <a:spLocks noChangeArrowheads="1"/>
        </xdr:cNvSpPr>
      </xdr:nvSpPr>
      <xdr:spPr bwMode="auto">
        <a:xfrm>
          <a:off x="10487025" y="11620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84437"/>
    <xdr:sp macro="" textlink="">
      <xdr:nvSpPr>
        <xdr:cNvPr id="9244" name="Text Box 2">
          <a:extLst>
            <a:ext uri="{FF2B5EF4-FFF2-40B4-BE49-F238E27FC236}">
              <a16:creationId xmlns:a16="http://schemas.microsoft.com/office/drawing/2014/main" id="{00000000-0008-0000-0000-00001C240000}"/>
            </a:ext>
          </a:extLst>
        </xdr:cNvPr>
        <xdr:cNvSpPr txBox="1">
          <a:spLocks noChangeArrowheads="1"/>
        </xdr:cNvSpPr>
      </xdr:nvSpPr>
      <xdr:spPr bwMode="auto">
        <a:xfrm>
          <a:off x="10487025" y="11620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84437"/>
    <xdr:sp macro="" textlink="">
      <xdr:nvSpPr>
        <xdr:cNvPr id="9245" name="Text Box 2">
          <a:extLst>
            <a:ext uri="{FF2B5EF4-FFF2-40B4-BE49-F238E27FC236}">
              <a16:creationId xmlns:a16="http://schemas.microsoft.com/office/drawing/2014/main" id="{00000000-0008-0000-0000-00001D240000}"/>
            </a:ext>
          </a:extLst>
        </xdr:cNvPr>
        <xdr:cNvSpPr txBox="1">
          <a:spLocks noChangeArrowheads="1"/>
        </xdr:cNvSpPr>
      </xdr:nvSpPr>
      <xdr:spPr bwMode="auto">
        <a:xfrm>
          <a:off x="10487025" y="11620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84437"/>
    <xdr:sp macro="" textlink="">
      <xdr:nvSpPr>
        <xdr:cNvPr id="9246" name="Text Box 2">
          <a:extLst>
            <a:ext uri="{FF2B5EF4-FFF2-40B4-BE49-F238E27FC236}">
              <a16:creationId xmlns:a16="http://schemas.microsoft.com/office/drawing/2014/main" id="{00000000-0008-0000-0000-00001E240000}"/>
            </a:ext>
          </a:extLst>
        </xdr:cNvPr>
        <xdr:cNvSpPr txBox="1">
          <a:spLocks noChangeArrowheads="1"/>
        </xdr:cNvSpPr>
      </xdr:nvSpPr>
      <xdr:spPr bwMode="auto">
        <a:xfrm>
          <a:off x="10487025" y="11620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84437"/>
    <xdr:sp macro="" textlink="">
      <xdr:nvSpPr>
        <xdr:cNvPr id="9247" name="Text Box 2">
          <a:extLst>
            <a:ext uri="{FF2B5EF4-FFF2-40B4-BE49-F238E27FC236}">
              <a16:creationId xmlns:a16="http://schemas.microsoft.com/office/drawing/2014/main" id="{00000000-0008-0000-0000-00001F240000}"/>
            </a:ext>
          </a:extLst>
        </xdr:cNvPr>
        <xdr:cNvSpPr txBox="1">
          <a:spLocks noChangeArrowheads="1"/>
        </xdr:cNvSpPr>
      </xdr:nvSpPr>
      <xdr:spPr bwMode="auto">
        <a:xfrm>
          <a:off x="10487025" y="11620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84437"/>
    <xdr:sp macro="" textlink="">
      <xdr:nvSpPr>
        <xdr:cNvPr id="9248" name="Text Box 2">
          <a:extLst>
            <a:ext uri="{FF2B5EF4-FFF2-40B4-BE49-F238E27FC236}">
              <a16:creationId xmlns:a16="http://schemas.microsoft.com/office/drawing/2014/main" id="{00000000-0008-0000-0000-000020240000}"/>
            </a:ext>
          </a:extLst>
        </xdr:cNvPr>
        <xdr:cNvSpPr txBox="1">
          <a:spLocks noChangeArrowheads="1"/>
        </xdr:cNvSpPr>
      </xdr:nvSpPr>
      <xdr:spPr bwMode="auto">
        <a:xfrm>
          <a:off x="10487025" y="11620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9249" name="Text Box 2">
          <a:extLst>
            <a:ext uri="{FF2B5EF4-FFF2-40B4-BE49-F238E27FC236}">
              <a16:creationId xmlns:a16="http://schemas.microsoft.com/office/drawing/2014/main" id="{00000000-0008-0000-0000-000021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9250" name="Text Box 2">
          <a:extLst>
            <a:ext uri="{FF2B5EF4-FFF2-40B4-BE49-F238E27FC236}">
              <a16:creationId xmlns:a16="http://schemas.microsoft.com/office/drawing/2014/main" id="{00000000-0008-0000-0000-000022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9251" name="Text Box 2">
          <a:extLst>
            <a:ext uri="{FF2B5EF4-FFF2-40B4-BE49-F238E27FC236}">
              <a16:creationId xmlns:a16="http://schemas.microsoft.com/office/drawing/2014/main" id="{00000000-0008-0000-0000-000023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9252" name="Text Box 2">
          <a:extLst>
            <a:ext uri="{FF2B5EF4-FFF2-40B4-BE49-F238E27FC236}">
              <a16:creationId xmlns:a16="http://schemas.microsoft.com/office/drawing/2014/main" id="{00000000-0008-0000-0000-000024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9253" name="Text Box 2">
          <a:extLst>
            <a:ext uri="{FF2B5EF4-FFF2-40B4-BE49-F238E27FC236}">
              <a16:creationId xmlns:a16="http://schemas.microsoft.com/office/drawing/2014/main" id="{00000000-0008-0000-0000-000025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9254" name="Text Box 2">
          <a:extLst>
            <a:ext uri="{FF2B5EF4-FFF2-40B4-BE49-F238E27FC236}">
              <a16:creationId xmlns:a16="http://schemas.microsoft.com/office/drawing/2014/main" id="{00000000-0008-0000-0000-000026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9255" name="Text Box 2">
          <a:extLst>
            <a:ext uri="{FF2B5EF4-FFF2-40B4-BE49-F238E27FC236}">
              <a16:creationId xmlns:a16="http://schemas.microsoft.com/office/drawing/2014/main" id="{00000000-0008-0000-0000-000027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9256" name="Text Box 2">
          <a:extLst>
            <a:ext uri="{FF2B5EF4-FFF2-40B4-BE49-F238E27FC236}">
              <a16:creationId xmlns:a16="http://schemas.microsoft.com/office/drawing/2014/main" id="{00000000-0008-0000-0000-000028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9257" name="Text Box 2">
          <a:extLst>
            <a:ext uri="{FF2B5EF4-FFF2-40B4-BE49-F238E27FC236}">
              <a16:creationId xmlns:a16="http://schemas.microsoft.com/office/drawing/2014/main" id="{00000000-0008-0000-0000-000029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9258" name="Text Box 2">
          <a:extLst>
            <a:ext uri="{FF2B5EF4-FFF2-40B4-BE49-F238E27FC236}">
              <a16:creationId xmlns:a16="http://schemas.microsoft.com/office/drawing/2014/main" id="{00000000-0008-0000-0000-00002A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84437"/>
    <xdr:sp macro="" textlink="">
      <xdr:nvSpPr>
        <xdr:cNvPr id="9259" name="Text Box 2">
          <a:extLst>
            <a:ext uri="{FF2B5EF4-FFF2-40B4-BE49-F238E27FC236}">
              <a16:creationId xmlns:a16="http://schemas.microsoft.com/office/drawing/2014/main" id="{00000000-0008-0000-0000-00002B240000}"/>
            </a:ext>
          </a:extLst>
        </xdr:cNvPr>
        <xdr:cNvSpPr txBox="1">
          <a:spLocks noChangeArrowheads="1"/>
        </xdr:cNvSpPr>
      </xdr:nvSpPr>
      <xdr:spPr bwMode="auto">
        <a:xfrm>
          <a:off x="10487025" y="11620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84437"/>
    <xdr:sp macro="" textlink="">
      <xdr:nvSpPr>
        <xdr:cNvPr id="9260" name="Text Box 2">
          <a:extLst>
            <a:ext uri="{FF2B5EF4-FFF2-40B4-BE49-F238E27FC236}">
              <a16:creationId xmlns:a16="http://schemas.microsoft.com/office/drawing/2014/main" id="{00000000-0008-0000-0000-00002C240000}"/>
            </a:ext>
          </a:extLst>
        </xdr:cNvPr>
        <xdr:cNvSpPr txBox="1">
          <a:spLocks noChangeArrowheads="1"/>
        </xdr:cNvSpPr>
      </xdr:nvSpPr>
      <xdr:spPr bwMode="auto">
        <a:xfrm>
          <a:off x="10487025" y="11620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84437"/>
    <xdr:sp macro="" textlink="">
      <xdr:nvSpPr>
        <xdr:cNvPr id="9261" name="Text Box 2">
          <a:extLst>
            <a:ext uri="{FF2B5EF4-FFF2-40B4-BE49-F238E27FC236}">
              <a16:creationId xmlns:a16="http://schemas.microsoft.com/office/drawing/2014/main" id="{00000000-0008-0000-0000-00002D240000}"/>
            </a:ext>
          </a:extLst>
        </xdr:cNvPr>
        <xdr:cNvSpPr txBox="1">
          <a:spLocks noChangeArrowheads="1"/>
        </xdr:cNvSpPr>
      </xdr:nvSpPr>
      <xdr:spPr bwMode="auto">
        <a:xfrm>
          <a:off x="10487025" y="11620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84437"/>
    <xdr:sp macro="" textlink="">
      <xdr:nvSpPr>
        <xdr:cNvPr id="9262" name="Text Box 2">
          <a:extLst>
            <a:ext uri="{FF2B5EF4-FFF2-40B4-BE49-F238E27FC236}">
              <a16:creationId xmlns:a16="http://schemas.microsoft.com/office/drawing/2014/main" id="{00000000-0008-0000-0000-00002E240000}"/>
            </a:ext>
          </a:extLst>
        </xdr:cNvPr>
        <xdr:cNvSpPr txBox="1">
          <a:spLocks noChangeArrowheads="1"/>
        </xdr:cNvSpPr>
      </xdr:nvSpPr>
      <xdr:spPr bwMode="auto">
        <a:xfrm>
          <a:off x="10487025" y="11620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84437"/>
    <xdr:sp macro="" textlink="">
      <xdr:nvSpPr>
        <xdr:cNvPr id="9263" name="Text Box 2">
          <a:extLst>
            <a:ext uri="{FF2B5EF4-FFF2-40B4-BE49-F238E27FC236}">
              <a16:creationId xmlns:a16="http://schemas.microsoft.com/office/drawing/2014/main" id="{00000000-0008-0000-0000-00002F240000}"/>
            </a:ext>
          </a:extLst>
        </xdr:cNvPr>
        <xdr:cNvSpPr txBox="1">
          <a:spLocks noChangeArrowheads="1"/>
        </xdr:cNvSpPr>
      </xdr:nvSpPr>
      <xdr:spPr bwMode="auto">
        <a:xfrm>
          <a:off x="10487025" y="11620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84437"/>
    <xdr:sp macro="" textlink="">
      <xdr:nvSpPr>
        <xdr:cNvPr id="9264" name="Text Box 2">
          <a:extLst>
            <a:ext uri="{FF2B5EF4-FFF2-40B4-BE49-F238E27FC236}">
              <a16:creationId xmlns:a16="http://schemas.microsoft.com/office/drawing/2014/main" id="{00000000-0008-0000-0000-000030240000}"/>
            </a:ext>
          </a:extLst>
        </xdr:cNvPr>
        <xdr:cNvSpPr txBox="1">
          <a:spLocks noChangeArrowheads="1"/>
        </xdr:cNvSpPr>
      </xdr:nvSpPr>
      <xdr:spPr bwMode="auto">
        <a:xfrm>
          <a:off x="10487025" y="11620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84437"/>
    <xdr:sp macro="" textlink="">
      <xdr:nvSpPr>
        <xdr:cNvPr id="9265" name="Text Box 2">
          <a:extLst>
            <a:ext uri="{FF2B5EF4-FFF2-40B4-BE49-F238E27FC236}">
              <a16:creationId xmlns:a16="http://schemas.microsoft.com/office/drawing/2014/main" id="{00000000-0008-0000-0000-000031240000}"/>
            </a:ext>
          </a:extLst>
        </xdr:cNvPr>
        <xdr:cNvSpPr txBox="1">
          <a:spLocks noChangeArrowheads="1"/>
        </xdr:cNvSpPr>
      </xdr:nvSpPr>
      <xdr:spPr bwMode="auto">
        <a:xfrm>
          <a:off x="10487025" y="11620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84437"/>
    <xdr:sp macro="" textlink="">
      <xdr:nvSpPr>
        <xdr:cNvPr id="9266" name="Text Box 2">
          <a:extLst>
            <a:ext uri="{FF2B5EF4-FFF2-40B4-BE49-F238E27FC236}">
              <a16:creationId xmlns:a16="http://schemas.microsoft.com/office/drawing/2014/main" id="{00000000-0008-0000-0000-000032240000}"/>
            </a:ext>
          </a:extLst>
        </xdr:cNvPr>
        <xdr:cNvSpPr txBox="1">
          <a:spLocks noChangeArrowheads="1"/>
        </xdr:cNvSpPr>
      </xdr:nvSpPr>
      <xdr:spPr bwMode="auto">
        <a:xfrm>
          <a:off x="10487025" y="11620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84437"/>
    <xdr:sp macro="" textlink="">
      <xdr:nvSpPr>
        <xdr:cNvPr id="9267" name="Text Box 2">
          <a:extLst>
            <a:ext uri="{FF2B5EF4-FFF2-40B4-BE49-F238E27FC236}">
              <a16:creationId xmlns:a16="http://schemas.microsoft.com/office/drawing/2014/main" id="{00000000-0008-0000-0000-000033240000}"/>
            </a:ext>
          </a:extLst>
        </xdr:cNvPr>
        <xdr:cNvSpPr txBox="1">
          <a:spLocks noChangeArrowheads="1"/>
        </xdr:cNvSpPr>
      </xdr:nvSpPr>
      <xdr:spPr bwMode="auto">
        <a:xfrm>
          <a:off x="10487025" y="11620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384437"/>
    <xdr:sp macro="" textlink="">
      <xdr:nvSpPr>
        <xdr:cNvPr id="9268" name="Text Box 2">
          <a:extLst>
            <a:ext uri="{FF2B5EF4-FFF2-40B4-BE49-F238E27FC236}">
              <a16:creationId xmlns:a16="http://schemas.microsoft.com/office/drawing/2014/main" id="{00000000-0008-0000-0000-000034240000}"/>
            </a:ext>
          </a:extLst>
        </xdr:cNvPr>
        <xdr:cNvSpPr txBox="1">
          <a:spLocks noChangeArrowheads="1"/>
        </xdr:cNvSpPr>
      </xdr:nvSpPr>
      <xdr:spPr bwMode="auto">
        <a:xfrm>
          <a:off x="10487025" y="11620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9269" name="Text Box 2">
          <a:extLst>
            <a:ext uri="{FF2B5EF4-FFF2-40B4-BE49-F238E27FC236}">
              <a16:creationId xmlns:a16="http://schemas.microsoft.com/office/drawing/2014/main" id="{00000000-0008-0000-0000-000035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9270" name="Text Box 2">
          <a:extLst>
            <a:ext uri="{FF2B5EF4-FFF2-40B4-BE49-F238E27FC236}">
              <a16:creationId xmlns:a16="http://schemas.microsoft.com/office/drawing/2014/main" id="{00000000-0008-0000-0000-000036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9271" name="Text Box 2">
          <a:extLst>
            <a:ext uri="{FF2B5EF4-FFF2-40B4-BE49-F238E27FC236}">
              <a16:creationId xmlns:a16="http://schemas.microsoft.com/office/drawing/2014/main" id="{00000000-0008-0000-0000-000037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9272" name="Text Box 2">
          <a:extLst>
            <a:ext uri="{FF2B5EF4-FFF2-40B4-BE49-F238E27FC236}">
              <a16:creationId xmlns:a16="http://schemas.microsoft.com/office/drawing/2014/main" id="{00000000-0008-0000-0000-000038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9273" name="Text Box 2">
          <a:extLst>
            <a:ext uri="{FF2B5EF4-FFF2-40B4-BE49-F238E27FC236}">
              <a16:creationId xmlns:a16="http://schemas.microsoft.com/office/drawing/2014/main" id="{00000000-0008-0000-0000-000039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9274" name="Text Box 2">
          <a:extLst>
            <a:ext uri="{FF2B5EF4-FFF2-40B4-BE49-F238E27FC236}">
              <a16:creationId xmlns:a16="http://schemas.microsoft.com/office/drawing/2014/main" id="{00000000-0008-0000-0000-00003A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9275" name="Text Box 2">
          <a:extLst>
            <a:ext uri="{FF2B5EF4-FFF2-40B4-BE49-F238E27FC236}">
              <a16:creationId xmlns:a16="http://schemas.microsoft.com/office/drawing/2014/main" id="{00000000-0008-0000-0000-00003B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9276" name="Text Box 2">
          <a:extLst>
            <a:ext uri="{FF2B5EF4-FFF2-40B4-BE49-F238E27FC236}">
              <a16:creationId xmlns:a16="http://schemas.microsoft.com/office/drawing/2014/main" id="{00000000-0008-0000-0000-00003C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9277" name="Text Box 2">
          <a:extLst>
            <a:ext uri="{FF2B5EF4-FFF2-40B4-BE49-F238E27FC236}">
              <a16:creationId xmlns:a16="http://schemas.microsoft.com/office/drawing/2014/main" id="{00000000-0008-0000-0000-00003D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9278" name="Text Box 2">
          <a:extLst>
            <a:ext uri="{FF2B5EF4-FFF2-40B4-BE49-F238E27FC236}">
              <a16:creationId xmlns:a16="http://schemas.microsoft.com/office/drawing/2014/main" id="{00000000-0008-0000-0000-00003E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9279" name="Text Box 2">
          <a:extLst>
            <a:ext uri="{FF2B5EF4-FFF2-40B4-BE49-F238E27FC236}">
              <a16:creationId xmlns:a16="http://schemas.microsoft.com/office/drawing/2014/main" id="{00000000-0008-0000-0000-00003F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9280" name="Text Box 2">
          <a:extLst>
            <a:ext uri="{FF2B5EF4-FFF2-40B4-BE49-F238E27FC236}">
              <a16:creationId xmlns:a16="http://schemas.microsoft.com/office/drawing/2014/main" id="{00000000-0008-0000-0000-000040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9281" name="Text Box 2">
          <a:extLst>
            <a:ext uri="{FF2B5EF4-FFF2-40B4-BE49-F238E27FC236}">
              <a16:creationId xmlns:a16="http://schemas.microsoft.com/office/drawing/2014/main" id="{00000000-0008-0000-0000-000041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9282" name="Text Box 2">
          <a:extLst>
            <a:ext uri="{FF2B5EF4-FFF2-40B4-BE49-F238E27FC236}">
              <a16:creationId xmlns:a16="http://schemas.microsoft.com/office/drawing/2014/main" id="{00000000-0008-0000-0000-000042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9283" name="Text Box 2">
          <a:extLst>
            <a:ext uri="{FF2B5EF4-FFF2-40B4-BE49-F238E27FC236}">
              <a16:creationId xmlns:a16="http://schemas.microsoft.com/office/drawing/2014/main" id="{00000000-0008-0000-0000-000043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xdr:row>
      <xdr:rowOff>0</xdr:rowOff>
    </xdr:from>
    <xdr:ext cx="19050" cy="166407"/>
    <xdr:sp macro="" textlink="">
      <xdr:nvSpPr>
        <xdr:cNvPr id="9284" name="Text Box 2">
          <a:extLst>
            <a:ext uri="{FF2B5EF4-FFF2-40B4-BE49-F238E27FC236}">
              <a16:creationId xmlns:a16="http://schemas.microsoft.com/office/drawing/2014/main" id="{00000000-0008-0000-0000-000044240000}"/>
            </a:ext>
          </a:extLst>
        </xdr:cNvPr>
        <xdr:cNvSpPr txBox="1">
          <a:spLocks noChangeArrowheads="1"/>
        </xdr:cNvSpPr>
      </xdr:nvSpPr>
      <xdr:spPr bwMode="auto">
        <a:xfrm>
          <a:off x="400050" y="11620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1045" cy="460002"/>
    <xdr:sp macro="" textlink="">
      <xdr:nvSpPr>
        <xdr:cNvPr id="9285" name="Text Box 100">
          <a:extLst>
            <a:ext uri="{FF2B5EF4-FFF2-40B4-BE49-F238E27FC236}">
              <a16:creationId xmlns:a16="http://schemas.microsoft.com/office/drawing/2014/main" id="{00000000-0008-0000-0000-000045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1045" cy="460002"/>
    <xdr:sp macro="" textlink="">
      <xdr:nvSpPr>
        <xdr:cNvPr id="9286" name="Text Box 101">
          <a:extLst>
            <a:ext uri="{FF2B5EF4-FFF2-40B4-BE49-F238E27FC236}">
              <a16:creationId xmlns:a16="http://schemas.microsoft.com/office/drawing/2014/main" id="{00000000-0008-0000-0000-000046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1045" cy="460002"/>
    <xdr:sp macro="" textlink="">
      <xdr:nvSpPr>
        <xdr:cNvPr id="9287" name="Text Box 102">
          <a:extLst>
            <a:ext uri="{FF2B5EF4-FFF2-40B4-BE49-F238E27FC236}">
              <a16:creationId xmlns:a16="http://schemas.microsoft.com/office/drawing/2014/main" id="{00000000-0008-0000-0000-000047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1045" cy="460002"/>
    <xdr:sp macro="" textlink="">
      <xdr:nvSpPr>
        <xdr:cNvPr id="9288" name="Text Box 103">
          <a:extLst>
            <a:ext uri="{FF2B5EF4-FFF2-40B4-BE49-F238E27FC236}">
              <a16:creationId xmlns:a16="http://schemas.microsoft.com/office/drawing/2014/main" id="{00000000-0008-0000-0000-000048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1045" cy="460002"/>
    <xdr:sp macro="" textlink="">
      <xdr:nvSpPr>
        <xdr:cNvPr id="9289" name="Text Box 104">
          <a:extLst>
            <a:ext uri="{FF2B5EF4-FFF2-40B4-BE49-F238E27FC236}">
              <a16:creationId xmlns:a16="http://schemas.microsoft.com/office/drawing/2014/main" id="{00000000-0008-0000-0000-000049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1045" cy="460002"/>
    <xdr:sp macro="" textlink="">
      <xdr:nvSpPr>
        <xdr:cNvPr id="9290" name="Text Box 105">
          <a:extLst>
            <a:ext uri="{FF2B5EF4-FFF2-40B4-BE49-F238E27FC236}">
              <a16:creationId xmlns:a16="http://schemas.microsoft.com/office/drawing/2014/main" id="{00000000-0008-0000-0000-00004A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1045" cy="460002"/>
    <xdr:sp macro="" textlink="">
      <xdr:nvSpPr>
        <xdr:cNvPr id="9291" name="Text Box 106">
          <a:extLst>
            <a:ext uri="{FF2B5EF4-FFF2-40B4-BE49-F238E27FC236}">
              <a16:creationId xmlns:a16="http://schemas.microsoft.com/office/drawing/2014/main" id="{00000000-0008-0000-0000-00004B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1045" cy="460002"/>
    <xdr:sp macro="" textlink="">
      <xdr:nvSpPr>
        <xdr:cNvPr id="9292" name="Text Box 107">
          <a:extLst>
            <a:ext uri="{FF2B5EF4-FFF2-40B4-BE49-F238E27FC236}">
              <a16:creationId xmlns:a16="http://schemas.microsoft.com/office/drawing/2014/main" id="{00000000-0008-0000-0000-00004C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1045" cy="460002"/>
    <xdr:sp macro="" textlink="">
      <xdr:nvSpPr>
        <xdr:cNvPr id="9293" name="Text Box 108">
          <a:extLst>
            <a:ext uri="{FF2B5EF4-FFF2-40B4-BE49-F238E27FC236}">
              <a16:creationId xmlns:a16="http://schemas.microsoft.com/office/drawing/2014/main" id="{00000000-0008-0000-0000-00004D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1045" cy="460002"/>
    <xdr:sp macro="" textlink="">
      <xdr:nvSpPr>
        <xdr:cNvPr id="9294" name="Text Box 109">
          <a:extLst>
            <a:ext uri="{FF2B5EF4-FFF2-40B4-BE49-F238E27FC236}">
              <a16:creationId xmlns:a16="http://schemas.microsoft.com/office/drawing/2014/main" id="{00000000-0008-0000-0000-00004E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1045" cy="460002"/>
    <xdr:sp macro="" textlink="">
      <xdr:nvSpPr>
        <xdr:cNvPr id="9295" name="Text Box 2">
          <a:extLst>
            <a:ext uri="{FF2B5EF4-FFF2-40B4-BE49-F238E27FC236}">
              <a16:creationId xmlns:a16="http://schemas.microsoft.com/office/drawing/2014/main" id="{00000000-0008-0000-0000-00004F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1045" cy="460002"/>
    <xdr:sp macro="" textlink="">
      <xdr:nvSpPr>
        <xdr:cNvPr id="9296" name="Text Box 2">
          <a:extLst>
            <a:ext uri="{FF2B5EF4-FFF2-40B4-BE49-F238E27FC236}">
              <a16:creationId xmlns:a16="http://schemas.microsoft.com/office/drawing/2014/main" id="{00000000-0008-0000-0000-000050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1045" cy="460002"/>
    <xdr:sp macro="" textlink="">
      <xdr:nvSpPr>
        <xdr:cNvPr id="9297" name="Text Box 2">
          <a:extLst>
            <a:ext uri="{FF2B5EF4-FFF2-40B4-BE49-F238E27FC236}">
              <a16:creationId xmlns:a16="http://schemas.microsoft.com/office/drawing/2014/main" id="{00000000-0008-0000-0000-000051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1045" cy="460002"/>
    <xdr:sp macro="" textlink="">
      <xdr:nvSpPr>
        <xdr:cNvPr id="9298" name="Text Box 2">
          <a:extLst>
            <a:ext uri="{FF2B5EF4-FFF2-40B4-BE49-F238E27FC236}">
              <a16:creationId xmlns:a16="http://schemas.microsoft.com/office/drawing/2014/main" id="{00000000-0008-0000-0000-000052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1045" cy="460002"/>
    <xdr:sp macro="" textlink="">
      <xdr:nvSpPr>
        <xdr:cNvPr id="9299" name="Text Box 2">
          <a:extLst>
            <a:ext uri="{FF2B5EF4-FFF2-40B4-BE49-F238E27FC236}">
              <a16:creationId xmlns:a16="http://schemas.microsoft.com/office/drawing/2014/main" id="{00000000-0008-0000-0000-000053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1045" cy="460002"/>
    <xdr:sp macro="" textlink="">
      <xdr:nvSpPr>
        <xdr:cNvPr id="9300" name="Text Box 2">
          <a:extLst>
            <a:ext uri="{FF2B5EF4-FFF2-40B4-BE49-F238E27FC236}">
              <a16:creationId xmlns:a16="http://schemas.microsoft.com/office/drawing/2014/main" id="{00000000-0008-0000-0000-000054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1045" cy="460002"/>
    <xdr:sp macro="" textlink="">
      <xdr:nvSpPr>
        <xdr:cNvPr id="9301" name="Text Box 2">
          <a:extLst>
            <a:ext uri="{FF2B5EF4-FFF2-40B4-BE49-F238E27FC236}">
              <a16:creationId xmlns:a16="http://schemas.microsoft.com/office/drawing/2014/main" id="{00000000-0008-0000-0000-000055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1045" cy="460002"/>
    <xdr:sp macro="" textlink="">
      <xdr:nvSpPr>
        <xdr:cNvPr id="9302" name="Text Box 2">
          <a:extLst>
            <a:ext uri="{FF2B5EF4-FFF2-40B4-BE49-F238E27FC236}">
              <a16:creationId xmlns:a16="http://schemas.microsoft.com/office/drawing/2014/main" id="{00000000-0008-0000-0000-000056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1045" cy="460002"/>
    <xdr:sp macro="" textlink="">
      <xdr:nvSpPr>
        <xdr:cNvPr id="9303" name="Text Box 2">
          <a:extLst>
            <a:ext uri="{FF2B5EF4-FFF2-40B4-BE49-F238E27FC236}">
              <a16:creationId xmlns:a16="http://schemas.microsoft.com/office/drawing/2014/main" id="{00000000-0008-0000-0000-000057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xdr:row>
      <xdr:rowOff>0</xdr:rowOff>
    </xdr:from>
    <xdr:ext cx="21045" cy="460002"/>
    <xdr:sp macro="" textlink="">
      <xdr:nvSpPr>
        <xdr:cNvPr id="9304" name="Text Box 2">
          <a:extLst>
            <a:ext uri="{FF2B5EF4-FFF2-40B4-BE49-F238E27FC236}">
              <a16:creationId xmlns:a16="http://schemas.microsoft.com/office/drawing/2014/main" id="{00000000-0008-0000-0000-000058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460002"/>
    <xdr:sp macro="" textlink="">
      <xdr:nvSpPr>
        <xdr:cNvPr id="9305" name="Text Box 2">
          <a:extLst>
            <a:ext uri="{FF2B5EF4-FFF2-40B4-BE49-F238E27FC236}">
              <a16:creationId xmlns:a16="http://schemas.microsoft.com/office/drawing/2014/main" id="{00000000-0008-0000-0000-000059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460002"/>
    <xdr:sp macro="" textlink="">
      <xdr:nvSpPr>
        <xdr:cNvPr id="9306" name="Text Box 2">
          <a:extLst>
            <a:ext uri="{FF2B5EF4-FFF2-40B4-BE49-F238E27FC236}">
              <a16:creationId xmlns:a16="http://schemas.microsoft.com/office/drawing/2014/main" id="{00000000-0008-0000-0000-00005A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460002"/>
    <xdr:sp macro="" textlink="">
      <xdr:nvSpPr>
        <xdr:cNvPr id="9307" name="Text Box 2">
          <a:extLst>
            <a:ext uri="{FF2B5EF4-FFF2-40B4-BE49-F238E27FC236}">
              <a16:creationId xmlns:a16="http://schemas.microsoft.com/office/drawing/2014/main" id="{00000000-0008-0000-0000-00005B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460002"/>
    <xdr:sp macro="" textlink="">
      <xdr:nvSpPr>
        <xdr:cNvPr id="9308" name="Text Box 2">
          <a:extLst>
            <a:ext uri="{FF2B5EF4-FFF2-40B4-BE49-F238E27FC236}">
              <a16:creationId xmlns:a16="http://schemas.microsoft.com/office/drawing/2014/main" id="{00000000-0008-0000-0000-00005C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460002"/>
    <xdr:sp macro="" textlink="">
      <xdr:nvSpPr>
        <xdr:cNvPr id="9309" name="Text Box 2">
          <a:extLst>
            <a:ext uri="{FF2B5EF4-FFF2-40B4-BE49-F238E27FC236}">
              <a16:creationId xmlns:a16="http://schemas.microsoft.com/office/drawing/2014/main" id="{00000000-0008-0000-0000-00005D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460002"/>
    <xdr:sp macro="" textlink="">
      <xdr:nvSpPr>
        <xdr:cNvPr id="9310" name="Text Box 2">
          <a:extLst>
            <a:ext uri="{FF2B5EF4-FFF2-40B4-BE49-F238E27FC236}">
              <a16:creationId xmlns:a16="http://schemas.microsoft.com/office/drawing/2014/main" id="{00000000-0008-0000-0000-00005E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460002"/>
    <xdr:sp macro="" textlink="">
      <xdr:nvSpPr>
        <xdr:cNvPr id="9311" name="Text Box 2">
          <a:extLst>
            <a:ext uri="{FF2B5EF4-FFF2-40B4-BE49-F238E27FC236}">
              <a16:creationId xmlns:a16="http://schemas.microsoft.com/office/drawing/2014/main" id="{00000000-0008-0000-0000-00005F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460002"/>
    <xdr:sp macro="" textlink="">
      <xdr:nvSpPr>
        <xdr:cNvPr id="9312" name="Text Box 2">
          <a:extLst>
            <a:ext uri="{FF2B5EF4-FFF2-40B4-BE49-F238E27FC236}">
              <a16:creationId xmlns:a16="http://schemas.microsoft.com/office/drawing/2014/main" id="{00000000-0008-0000-0000-000060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460002"/>
    <xdr:sp macro="" textlink="">
      <xdr:nvSpPr>
        <xdr:cNvPr id="9313" name="Text Box 2">
          <a:extLst>
            <a:ext uri="{FF2B5EF4-FFF2-40B4-BE49-F238E27FC236}">
              <a16:creationId xmlns:a16="http://schemas.microsoft.com/office/drawing/2014/main" id="{00000000-0008-0000-0000-000061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460002"/>
    <xdr:sp macro="" textlink="">
      <xdr:nvSpPr>
        <xdr:cNvPr id="9314" name="Text Box 2">
          <a:extLst>
            <a:ext uri="{FF2B5EF4-FFF2-40B4-BE49-F238E27FC236}">
              <a16:creationId xmlns:a16="http://schemas.microsoft.com/office/drawing/2014/main" id="{00000000-0008-0000-0000-000062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460002"/>
    <xdr:sp macro="" textlink="">
      <xdr:nvSpPr>
        <xdr:cNvPr id="9315" name="Text Box 2">
          <a:extLst>
            <a:ext uri="{FF2B5EF4-FFF2-40B4-BE49-F238E27FC236}">
              <a16:creationId xmlns:a16="http://schemas.microsoft.com/office/drawing/2014/main" id="{00000000-0008-0000-0000-000063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460002"/>
    <xdr:sp macro="" textlink="">
      <xdr:nvSpPr>
        <xdr:cNvPr id="9316" name="Text Box 2">
          <a:extLst>
            <a:ext uri="{FF2B5EF4-FFF2-40B4-BE49-F238E27FC236}">
              <a16:creationId xmlns:a16="http://schemas.microsoft.com/office/drawing/2014/main" id="{00000000-0008-0000-0000-000064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460002"/>
    <xdr:sp macro="" textlink="">
      <xdr:nvSpPr>
        <xdr:cNvPr id="9317" name="Text Box 2">
          <a:extLst>
            <a:ext uri="{FF2B5EF4-FFF2-40B4-BE49-F238E27FC236}">
              <a16:creationId xmlns:a16="http://schemas.microsoft.com/office/drawing/2014/main" id="{00000000-0008-0000-0000-000065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460002"/>
    <xdr:sp macro="" textlink="">
      <xdr:nvSpPr>
        <xdr:cNvPr id="9318" name="Text Box 2">
          <a:extLst>
            <a:ext uri="{FF2B5EF4-FFF2-40B4-BE49-F238E27FC236}">
              <a16:creationId xmlns:a16="http://schemas.microsoft.com/office/drawing/2014/main" id="{00000000-0008-0000-0000-000066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460002"/>
    <xdr:sp macro="" textlink="">
      <xdr:nvSpPr>
        <xdr:cNvPr id="9319" name="Text Box 2">
          <a:extLst>
            <a:ext uri="{FF2B5EF4-FFF2-40B4-BE49-F238E27FC236}">
              <a16:creationId xmlns:a16="http://schemas.microsoft.com/office/drawing/2014/main" id="{00000000-0008-0000-0000-000067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460002"/>
    <xdr:sp macro="" textlink="">
      <xdr:nvSpPr>
        <xdr:cNvPr id="9320" name="Text Box 2">
          <a:extLst>
            <a:ext uri="{FF2B5EF4-FFF2-40B4-BE49-F238E27FC236}">
              <a16:creationId xmlns:a16="http://schemas.microsoft.com/office/drawing/2014/main" id="{00000000-0008-0000-0000-000068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460002"/>
    <xdr:sp macro="" textlink="">
      <xdr:nvSpPr>
        <xdr:cNvPr id="9321" name="Text Box 2">
          <a:extLst>
            <a:ext uri="{FF2B5EF4-FFF2-40B4-BE49-F238E27FC236}">
              <a16:creationId xmlns:a16="http://schemas.microsoft.com/office/drawing/2014/main" id="{00000000-0008-0000-0000-000069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460002"/>
    <xdr:sp macro="" textlink="">
      <xdr:nvSpPr>
        <xdr:cNvPr id="9322" name="Text Box 2">
          <a:extLst>
            <a:ext uri="{FF2B5EF4-FFF2-40B4-BE49-F238E27FC236}">
              <a16:creationId xmlns:a16="http://schemas.microsoft.com/office/drawing/2014/main" id="{00000000-0008-0000-0000-00006A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460002"/>
    <xdr:sp macro="" textlink="">
      <xdr:nvSpPr>
        <xdr:cNvPr id="9323" name="Text Box 2">
          <a:extLst>
            <a:ext uri="{FF2B5EF4-FFF2-40B4-BE49-F238E27FC236}">
              <a16:creationId xmlns:a16="http://schemas.microsoft.com/office/drawing/2014/main" id="{00000000-0008-0000-0000-00006B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460002"/>
    <xdr:sp macro="" textlink="">
      <xdr:nvSpPr>
        <xdr:cNvPr id="9324" name="Text Box 2">
          <a:extLst>
            <a:ext uri="{FF2B5EF4-FFF2-40B4-BE49-F238E27FC236}">
              <a16:creationId xmlns:a16="http://schemas.microsoft.com/office/drawing/2014/main" id="{00000000-0008-0000-0000-00006C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460002"/>
    <xdr:sp macro="" textlink="">
      <xdr:nvSpPr>
        <xdr:cNvPr id="9325" name="Text Box 2">
          <a:extLst>
            <a:ext uri="{FF2B5EF4-FFF2-40B4-BE49-F238E27FC236}">
              <a16:creationId xmlns:a16="http://schemas.microsoft.com/office/drawing/2014/main" id="{00000000-0008-0000-0000-00006D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460002"/>
    <xdr:sp macro="" textlink="">
      <xdr:nvSpPr>
        <xdr:cNvPr id="9326" name="Text Box 2">
          <a:extLst>
            <a:ext uri="{FF2B5EF4-FFF2-40B4-BE49-F238E27FC236}">
              <a16:creationId xmlns:a16="http://schemas.microsoft.com/office/drawing/2014/main" id="{00000000-0008-0000-0000-00006E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460002"/>
    <xdr:sp macro="" textlink="">
      <xdr:nvSpPr>
        <xdr:cNvPr id="9327" name="Text Box 2">
          <a:extLst>
            <a:ext uri="{FF2B5EF4-FFF2-40B4-BE49-F238E27FC236}">
              <a16:creationId xmlns:a16="http://schemas.microsoft.com/office/drawing/2014/main" id="{00000000-0008-0000-0000-00006F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460002"/>
    <xdr:sp macro="" textlink="">
      <xdr:nvSpPr>
        <xdr:cNvPr id="9328" name="Text Box 2">
          <a:extLst>
            <a:ext uri="{FF2B5EF4-FFF2-40B4-BE49-F238E27FC236}">
              <a16:creationId xmlns:a16="http://schemas.microsoft.com/office/drawing/2014/main" id="{00000000-0008-0000-0000-000070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460002"/>
    <xdr:sp macro="" textlink="">
      <xdr:nvSpPr>
        <xdr:cNvPr id="9329" name="Text Box 2">
          <a:extLst>
            <a:ext uri="{FF2B5EF4-FFF2-40B4-BE49-F238E27FC236}">
              <a16:creationId xmlns:a16="http://schemas.microsoft.com/office/drawing/2014/main" id="{00000000-0008-0000-0000-000071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460002"/>
    <xdr:sp macro="" textlink="">
      <xdr:nvSpPr>
        <xdr:cNvPr id="9330" name="Text Box 2">
          <a:extLst>
            <a:ext uri="{FF2B5EF4-FFF2-40B4-BE49-F238E27FC236}">
              <a16:creationId xmlns:a16="http://schemas.microsoft.com/office/drawing/2014/main" id="{00000000-0008-0000-0000-000072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460002"/>
    <xdr:sp macro="" textlink="">
      <xdr:nvSpPr>
        <xdr:cNvPr id="9331" name="Text Box 2">
          <a:extLst>
            <a:ext uri="{FF2B5EF4-FFF2-40B4-BE49-F238E27FC236}">
              <a16:creationId xmlns:a16="http://schemas.microsoft.com/office/drawing/2014/main" id="{00000000-0008-0000-0000-000073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460002"/>
    <xdr:sp macro="" textlink="">
      <xdr:nvSpPr>
        <xdr:cNvPr id="9332" name="Text Box 2">
          <a:extLst>
            <a:ext uri="{FF2B5EF4-FFF2-40B4-BE49-F238E27FC236}">
              <a16:creationId xmlns:a16="http://schemas.microsoft.com/office/drawing/2014/main" id="{00000000-0008-0000-0000-000074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xdr:row>
      <xdr:rowOff>0</xdr:rowOff>
    </xdr:from>
    <xdr:ext cx="21045" cy="460002"/>
    <xdr:sp macro="" textlink="">
      <xdr:nvSpPr>
        <xdr:cNvPr id="9333" name="Text Box 2">
          <a:extLst>
            <a:ext uri="{FF2B5EF4-FFF2-40B4-BE49-F238E27FC236}">
              <a16:creationId xmlns:a16="http://schemas.microsoft.com/office/drawing/2014/main" id="{00000000-0008-0000-0000-000075240000}"/>
            </a:ext>
          </a:extLst>
        </xdr:cNvPr>
        <xdr:cNvSpPr txBox="1">
          <a:spLocks noChangeArrowheads="1"/>
        </xdr:cNvSpPr>
      </xdr:nvSpPr>
      <xdr:spPr bwMode="auto">
        <a:xfrm>
          <a:off x="10487025" y="116205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205</xdr:row>
      <xdr:rowOff>0</xdr:rowOff>
    </xdr:from>
    <xdr:ext cx="18490" cy="161924"/>
    <xdr:sp macro="" textlink="">
      <xdr:nvSpPr>
        <xdr:cNvPr id="2" name="Text Box 100">
          <a:extLst>
            <a:ext uri="{FF2B5EF4-FFF2-40B4-BE49-F238E27FC236}">
              <a16:creationId xmlns:a16="http://schemas.microsoft.com/office/drawing/2014/main" id="{C5E77F97-B73C-4EF4-B9F1-DFB6FF8A6E29}"/>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205</xdr:row>
      <xdr:rowOff>0</xdr:rowOff>
    </xdr:from>
    <xdr:ext cx="18490" cy="161924"/>
    <xdr:sp macro="" textlink="">
      <xdr:nvSpPr>
        <xdr:cNvPr id="3" name="Text Box 101">
          <a:extLst>
            <a:ext uri="{FF2B5EF4-FFF2-40B4-BE49-F238E27FC236}">
              <a16:creationId xmlns:a16="http://schemas.microsoft.com/office/drawing/2014/main" id="{778D3F6F-246D-49B1-A6E6-3DC6A463CB40}"/>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205</xdr:row>
      <xdr:rowOff>0</xdr:rowOff>
    </xdr:from>
    <xdr:ext cx="18490" cy="161924"/>
    <xdr:sp macro="" textlink="">
      <xdr:nvSpPr>
        <xdr:cNvPr id="4" name="Text Box 102">
          <a:extLst>
            <a:ext uri="{FF2B5EF4-FFF2-40B4-BE49-F238E27FC236}">
              <a16:creationId xmlns:a16="http://schemas.microsoft.com/office/drawing/2014/main" id="{8E7B5A87-7D11-4E60-803E-EC0EFF918D0C}"/>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205</xdr:row>
      <xdr:rowOff>0</xdr:rowOff>
    </xdr:from>
    <xdr:ext cx="18490" cy="161924"/>
    <xdr:sp macro="" textlink="">
      <xdr:nvSpPr>
        <xdr:cNvPr id="5" name="Text Box 103">
          <a:extLst>
            <a:ext uri="{FF2B5EF4-FFF2-40B4-BE49-F238E27FC236}">
              <a16:creationId xmlns:a16="http://schemas.microsoft.com/office/drawing/2014/main" id="{4351C6FE-6E3A-4A5E-9DAA-BB8AB240715D}"/>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205</xdr:row>
      <xdr:rowOff>0</xdr:rowOff>
    </xdr:from>
    <xdr:ext cx="18490" cy="161924"/>
    <xdr:sp macro="" textlink="">
      <xdr:nvSpPr>
        <xdr:cNvPr id="6" name="Text Box 104">
          <a:extLst>
            <a:ext uri="{FF2B5EF4-FFF2-40B4-BE49-F238E27FC236}">
              <a16:creationId xmlns:a16="http://schemas.microsoft.com/office/drawing/2014/main" id="{35537D7C-A9E3-42CE-B877-BEE7B80B4FF2}"/>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205</xdr:row>
      <xdr:rowOff>0</xdr:rowOff>
    </xdr:from>
    <xdr:ext cx="18490" cy="161924"/>
    <xdr:sp macro="" textlink="">
      <xdr:nvSpPr>
        <xdr:cNvPr id="7" name="Text Box 105">
          <a:extLst>
            <a:ext uri="{FF2B5EF4-FFF2-40B4-BE49-F238E27FC236}">
              <a16:creationId xmlns:a16="http://schemas.microsoft.com/office/drawing/2014/main" id="{9A6873B2-4C7A-40F2-9958-BD067B488A27}"/>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205</xdr:row>
      <xdr:rowOff>0</xdr:rowOff>
    </xdr:from>
    <xdr:ext cx="18490" cy="161924"/>
    <xdr:sp macro="" textlink="">
      <xdr:nvSpPr>
        <xdr:cNvPr id="8" name="Text Box 106">
          <a:extLst>
            <a:ext uri="{FF2B5EF4-FFF2-40B4-BE49-F238E27FC236}">
              <a16:creationId xmlns:a16="http://schemas.microsoft.com/office/drawing/2014/main" id="{5B00D2E5-977E-410C-A359-5B56BEACC09C}"/>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205</xdr:row>
      <xdr:rowOff>0</xdr:rowOff>
    </xdr:from>
    <xdr:ext cx="18490" cy="161924"/>
    <xdr:sp macro="" textlink="">
      <xdr:nvSpPr>
        <xdr:cNvPr id="9" name="Text Box 107">
          <a:extLst>
            <a:ext uri="{FF2B5EF4-FFF2-40B4-BE49-F238E27FC236}">
              <a16:creationId xmlns:a16="http://schemas.microsoft.com/office/drawing/2014/main" id="{BB29E8CD-ECAD-4FE2-AFEE-EDAB12EDEE0D}"/>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205</xdr:row>
      <xdr:rowOff>0</xdr:rowOff>
    </xdr:from>
    <xdr:ext cx="18490" cy="161924"/>
    <xdr:sp macro="" textlink="">
      <xdr:nvSpPr>
        <xdr:cNvPr id="10" name="Text Box 108">
          <a:extLst>
            <a:ext uri="{FF2B5EF4-FFF2-40B4-BE49-F238E27FC236}">
              <a16:creationId xmlns:a16="http://schemas.microsoft.com/office/drawing/2014/main" id="{00C7497F-0793-4282-A870-4CCFDECC1571}"/>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205</xdr:row>
      <xdr:rowOff>0</xdr:rowOff>
    </xdr:from>
    <xdr:ext cx="18490" cy="161924"/>
    <xdr:sp macro="" textlink="">
      <xdr:nvSpPr>
        <xdr:cNvPr id="11" name="Text Box 109">
          <a:extLst>
            <a:ext uri="{FF2B5EF4-FFF2-40B4-BE49-F238E27FC236}">
              <a16:creationId xmlns:a16="http://schemas.microsoft.com/office/drawing/2014/main" id="{5852D6B4-E808-47D2-9406-2B1B8443F9E7}"/>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205</xdr:row>
      <xdr:rowOff>0</xdr:rowOff>
    </xdr:from>
    <xdr:ext cx="18490" cy="161924"/>
    <xdr:sp macro="" textlink="">
      <xdr:nvSpPr>
        <xdr:cNvPr id="12" name="Text Box 2">
          <a:extLst>
            <a:ext uri="{FF2B5EF4-FFF2-40B4-BE49-F238E27FC236}">
              <a16:creationId xmlns:a16="http://schemas.microsoft.com/office/drawing/2014/main" id="{14E79191-A2F1-43A0-B27C-EE6101798062}"/>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205</xdr:row>
      <xdr:rowOff>0</xdr:rowOff>
    </xdr:from>
    <xdr:ext cx="18490" cy="161924"/>
    <xdr:sp macro="" textlink="">
      <xdr:nvSpPr>
        <xdr:cNvPr id="13" name="Text Box 2">
          <a:extLst>
            <a:ext uri="{FF2B5EF4-FFF2-40B4-BE49-F238E27FC236}">
              <a16:creationId xmlns:a16="http://schemas.microsoft.com/office/drawing/2014/main" id="{C2A6F938-96E1-4217-B62B-25602D92A40F}"/>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205</xdr:row>
      <xdr:rowOff>0</xdr:rowOff>
    </xdr:from>
    <xdr:ext cx="18490" cy="161924"/>
    <xdr:sp macro="" textlink="">
      <xdr:nvSpPr>
        <xdr:cNvPr id="14" name="Text Box 2">
          <a:extLst>
            <a:ext uri="{FF2B5EF4-FFF2-40B4-BE49-F238E27FC236}">
              <a16:creationId xmlns:a16="http://schemas.microsoft.com/office/drawing/2014/main" id="{BE3783C5-7C55-4CEB-9F79-FF763C3B88E1}"/>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205</xdr:row>
      <xdr:rowOff>0</xdr:rowOff>
    </xdr:from>
    <xdr:ext cx="18490" cy="161924"/>
    <xdr:sp macro="" textlink="">
      <xdr:nvSpPr>
        <xdr:cNvPr id="15" name="Text Box 2">
          <a:extLst>
            <a:ext uri="{FF2B5EF4-FFF2-40B4-BE49-F238E27FC236}">
              <a16:creationId xmlns:a16="http://schemas.microsoft.com/office/drawing/2014/main" id="{9B11670C-DECA-429B-A692-C3E333A0854D}"/>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205</xdr:row>
      <xdr:rowOff>0</xdr:rowOff>
    </xdr:from>
    <xdr:ext cx="18490" cy="161924"/>
    <xdr:sp macro="" textlink="">
      <xdr:nvSpPr>
        <xdr:cNvPr id="16" name="Text Box 2">
          <a:extLst>
            <a:ext uri="{FF2B5EF4-FFF2-40B4-BE49-F238E27FC236}">
              <a16:creationId xmlns:a16="http://schemas.microsoft.com/office/drawing/2014/main" id="{B2721E42-B55C-4BA7-A5E0-72801352887F}"/>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205</xdr:row>
      <xdr:rowOff>0</xdr:rowOff>
    </xdr:from>
    <xdr:ext cx="18490" cy="161924"/>
    <xdr:sp macro="" textlink="">
      <xdr:nvSpPr>
        <xdr:cNvPr id="17" name="Text Box 2">
          <a:extLst>
            <a:ext uri="{FF2B5EF4-FFF2-40B4-BE49-F238E27FC236}">
              <a16:creationId xmlns:a16="http://schemas.microsoft.com/office/drawing/2014/main" id="{BD786BDC-7912-461E-BCE4-B8BAD9B416FC}"/>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205</xdr:row>
      <xdr:rowOff>0</xdr:rowOff>
    </xdr:from>
    <xdr:ext cx="18490" cy="161924"/>
    <xdr:sp macro="" textlink="">
      <xdr:nvSpPr>
        <xdr:cNvPr id="18" name="Text Box 2">
          <a:extLst>
            <a:ext uri="{FF2B5EF4-FFF2-40B4-BE49-F238E27FC236}">
              <a16:creationId xmlns:a16="http://schemas.microsoft.com/office/drawing/2014/main" id="{B4B1A3B6-CBCD-407F-886C-CC6ACC75C0DD}"/>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205</xdr:row>
      <xdr:rowOff>0</xdr:rowOff>
    </xdr:from>
    <xdr:ext cx="18490" cy="161924"/>
    <xdr:sp macro="" textlink="">
      <xdr:nvSpPr>
        <xdr:cNvPr id="19" name="Text Box 2">
          <a:extLst>
            <a:ext uri="{FF2B5EF4-FFF2-40B4-BE49-F238E27FC236}">
              <a16:creationId xmlns:a16="http://schemas.microsoft.com/office/drawing/2014/main" id="{BB448600-24F1-4DDD-A75C-1B0E7B7C48FB}"/>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205</xdr:row>
      <xdr:rowOff>0</xdr:rowOff>
    </xdr:from>
    <xdr:ext cx="18490" cy="161924"/>
    <xdr:sp macro="" textlink="">
      <xdr:nvSpPr>
        <xdr:cNvPr id="20" name="Text Box 2">
          <a:extLst>
            <a:ext uri="{FF2B5EF4-FFF2-40B4-BE49-F238E27FC236}">
              <a16:creationId xmlns:a16="http://schemas.microsoft.com/office/drawing/2014/main" id="{FB8CA9E1-3F6A-436A-B821-30366BE66319}"/>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205</xdr:row>
      <xdr:rowOff>0</xdr:rowOff>
    </xdr:from>
    <xdr:ext cx="18490" cy="161924"/>
    <xdr:sp macro="" textlink="">
      <xdr:nvSpPr>
        <xdr:cNvPr id="21" name="Text Box 2">
          <a:extLst>
            <a:ext uri="{FF2B5EF4-FFF2-40B4-BE49-F238E27FC236}">
              <a16:creationId xmlns:a16="http://schemas.microsoft.com/office/drawing/2014/main" id="{48937C1D-D33A-4CE2-A658-FB5A43673C89}"/>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205</xdr:row>
      <xdr:rowOff>0</xdr:rowOff>
    </xdr:from>
    <xdr:ext cx="18490" cy="161924"/>
    <xdr:sp macro="" textlink="">
      <xdr:nvSpPr>
        <xdr:cNvPr id="22" name="Text Box 2">
          <a:extLst>
            <a:ext uri="{FF2B5EF4-FFF2-40B4-BE49-F238E27FC236}">
              <a16:creationId xmlns:a16="http://schemas.microsoft.com/office/drawing/2014/main" id="{36BC36D1-D000-4259-9A6C-C57965614505}"/>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205</xdr:row>
      <xdr:rowOff>0</xdr:rowOff>
    </xdr:from>
    <xdr:ext cx="18490" cy="161924"/>
    <xdr:sp macro="" textlink="">
      <xdr:nvSpPr>
        <xdr:cNvPr id="23" name="Text Box 2">
          <a:extLst>
            <a:ext uri="{FF2B5EF4-FFF2-40B4-BE49-F238E27FC236}">
              <a16:creationId xmlns:a16="http://schemas.microsoft.com/office/drawing/2014/main" id="{24ED0843-F266-4659-B4C2-5C9E6D7AF347}"/>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205</xdr:row>
      <xdr:rowOff>0</xdr:rowOff>
    </xdr:from>
    <xdr:ext cx="18490" cy="161924"/>
    <xdr:sp macro="" textlink="">
      <xdr:nvSpPr>
        <xdr:cNvPr id="24" name="Text Box 2">
          <a:extLst>
            <a:ext uri="{FF2B5EF4-FFF2-40B4-BE49-F238E27FC236}">
              <a16:creationId xmlns:a16="http://schemas.microsoft.com/office/drawing/2014/main" id="{680BD45B-5C70-45CF-800F-93A9A7E2D27E}"/>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205</xdr:row>
      <xdr:rowOff>0</xdr:rowOff>
    </xdr:from>
    <xdr:ext cx="18490" cy="161924"/>
    <xdr:sp macro="" textlink="">
      <xdr:nvSpPr>
        <xdr:cNvPr id="25" name="Text Box 2">
          <a:extLst>
            <a:ext uri="{FF2B5EF4-FFF2-40B4-BE49-F238E27FC236}">
              <a16:creationId xmlns:a16="http://schemas.microsoft.com/office/drawing/2014/main" id="{D7BB2CFA-6F83-4CA5-B9AA-C32DEACED223}"/>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205</xdr:row>
      <xdr:rowOff>0</xdr:rowOff>
    </xdr:from>
    <xdr:ext cx="18490" cy="161924"/>
    <xdr:sp macro="" textlink="">
      <xdr:nvSpPr>
        <xdr:cNvPr id="26" name="Text Box 2">
          <a:extLst>
            <a:ext uri="{FF2B5EF4-FFF2-40B4-BE49-F238E27FC236}">
              <a16:creationId xmlns:a16="http://schemas.microsoft.com/office/drawing/2014/main" id="{DE402006-64EC-417D-90A7-870C08CBC8F1}"/>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205</xdr:row>
      <xdr:rowOff>0</xdr:rowOff>
    </xdr:from>
    <xdr:ext cx="18490" cy="161924"/>
    <xdr:sp macro="" textlink="">
      <xdr:nvSpPr>
        <xdr:cNvPr id="27" name="Text Box 2">
          <a:extLst>
            <a:ext uri="{FF2B5EF4-FFF2-40B4-BE49-F238E27FC236}">
              <a16:creationId xmlns:a16="http://schemas.microsoft.com/office/drawing/2014/main" id="{3EA7F595-A92C-4207-B4D1-078F1F1B3671}"/>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205</xdr:row>
      <xdr:rowOff>0</xdr:rowOff>
    </xdr:from>
    <xdr:ext cx="18490" cy="161924"/>
    <xdr:sp macro="" textlink="">
      <xdr:nvSpPr>
        <xdr:cNvPr id="28" name="Text Box 2">
          <a:extLst>
            <a:ext uri="{FF2B5EF4-FFF2-40B4-BE49-F238E27FC236}">
              <a16:creationId xmlns:a16="http://schemas.microsoft.com/office/drawing/2014/main" id="{F46407D8-B0F0-4F74-93B7-D2A397604225}"/>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205</xdr:row>
      <xdr:rowOff>0</xdr:rowOff>
    </xdr:from>
    <xdr:ext cx="18490" cy="161924"/>
    <xdr:sp macro="" textlink="">
      <xdr:nvSpPr>
        <xdr:cNvPr id="29" name="Text Box 2">
          <a:extLst>
            <a:ext uri="{FF2B5EF4-FFF2-40B4-BE49-F238E27FC236}">
              <a16:creationId xmlns:a16="http://schemas.microsoft.com/office/drawing/2014/main" id="{24B3F55E-CB53-451E-B0E6-0553BECD9E8B}"/>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205</xdr:row>
      <xdr:rowOff>0</xdr:rowOff>
    </xdr:from>
    <xdr:ext cx="18490" cy="161924"/>
    <xdr:sp macro="" textlink="">
      <xdr:nvSpPr>
        <xdr:cNvPr id="30" name="Text Box 2">
          <a:extLst>
            <a:ext uri="{FF2B5EF4-FFF2-40B4-BE49-F238E27FC236}">
              <a16:creationId xmlns:a16="http://schemas.microsoft.com/office/drawing/2014/main" id="{D46CDEE7-2FAD-4F42-B709-CD8C59D056F6}"/>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205</xdr:row>
      <xdr:rowOff>0</xdr:rowOff>
    </xdr:from>
    <xdr:ext cx="18490" cy="161924"/>
    <xdr:sp macro="" textlink="">
      <xdr:nvSpPr>
        <xdr:cNvPr id="31" name="Text Box 2">
          <a:extLst>
            <a:ext uri="{FF2B5EF4-FFF2-40B4-BE49-F238E27FC236}">
              <a16:creationId xmlns:a16="http://schemas.microsoft.com/office/drawing/2014/main" id="{2C668E85-C310-4FB3-8520-84EFAD0C3E43}"/>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205</xdr:row>
      <xdr:rowOff>0</xdr:rowOff>
    </xdr:from>
    <xdr:ext cx="18490" cy="161924"/>
    <xdr:sp macro="" textlink="">
      <xdr:nvSpPr>
        <xdr:cNvPr id="32" name="Text Box 2">
          <a:extLst>
            <a:ext uri="{FF2B5EF4-FFF2-40B4-BE49-F238E27FC236}">
              <a16:creationId xmlns:a16="http://schemas.microsoft.com/office/drawing/2014/main" id="{F1E465A5-ED9E-42B3-B61F-C1807531CF7B}"/>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205</xdr:row>
      <xdr:rowOff>0</xdr:rowOff>
    </xdr:from>
    <xdr:ext cx="18490" cy="161924"/>
    <xdr:sp macro="" textlink="">
      <xdr:nvSpPr>
        <xdr:cNvPr id="33" name="Text Box 2">
          <a:extLst>
            <a:ext uri="{FF2B5EF4-FFF2-40B4-BE49-F238E27FC236}">
              <a16:creationId xmlns:a16="http://schemas.microsoft.com/office/drawing/2014/main" id="{617E18A0-4623-494B-96DD-1C317A19AD18}"/>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205</xdr:row>
      <xdr:rowOff>0</xdr:rowOff>
    </xdr:from>
    <xdr:ext cx="18490" cy="161924"/>
    <xdr:sp macro="" textlink="">
      <xdr:nvSpPr>
        <xdr:cNvPr id="34" name="Text Box 2">
          <a:extLst>
            <a:ext uri="{FF2B5EF4-FFF2-40B4-BE49-F238E27FC236}">
              <a16:creationId xmlns:a16="http://schemas.microsoft.com/office/drawing/2014/main" id="{7366A46B-DA97-4B07-A956-62FD23D6355D}"/>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205</xdr:row>
      <xdr:rowOff>0</xdr:rowOff>
    </xdr:from>
    <xdr:ext cx="18490" cy="161924"/>
    <xdr:sp macro="" textlink="">
      <xdr:nvSpPr>
        <xdr:cNvPr id="35" name="Text Box 2">
          <a:extLst>
            <a:ext uri="{FF2B5EF4-FFF2-40B4-BE49-F238E27FC236}">
              <a16:creationId xmlns:a16="http://schemas.microsoft.com/office/drawing/2014/main" id="{5423959C-863E-4D37-9A7E-B5268073875D}"/>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205</xdr:row>
      <xdr:rowOff>0</xdr:rowOff>
    </xdr:from>
    <xdr:ext cx="18490" cy="161924"/>
    <xdr:sp macro="" textlink="">
      <xdr:nvSpPr>
        <xdr:cNvPr id="36" name="Text Box 2">
          <a:extLst>
            <a:ext uri="{FF2B5EF4-FFF2-40B4-BE49-F238E27FC236}">
              <a16:creationId xmlns:a16="http://schemas.microsoft.com/office/drawing/2014/main" id="{08859084-FECC-416B-BCAC-9A2CD7475D12}"/>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205</xdr:row>
      <xdr:rowOff>0</xdr:rowOff>
    </xdr:from>
    <xdr:ext cx="18490" cy="161924"/>
    <xdr:sp macro="" textlink="">
      <xdr:nvSpPr>
        <xdr:cNvPr id="37" name="Text Box 2">
          <a:extLst>
            <a:ext uri="{FF2B5EF4-FFF2-40B4-BE49-F238E27FC236}">
              <a16:creationId xmlns:a16="http://schemas.microsoft.com/office/drawing/2014/main" id="{1803A0CB-76C0-4994-BB4B-C9327F579000}"/>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205</xdr:row>
      <xdr:rowOff>0</xdr:rowOff>
    </xdr:from>
    <xdr:ext cx="18490" cy="161924"/>
    <xdr:sp macro="" textlink="">
      <xdr:nvSpPr>
        <xdr:cNvPr id="38" name="Text Box 2">
          <a:extLst>
            <a:ext uri="{FF2B5EF4-FFF2-40B4-BE49-F238E27FC236}">
              <a16:creationId xmlns:a16="http://schemas.microsoft.com/office/drawing/2014/main" id="{88DFAAF8-8EE2-4955-89C9-48A1DDB56BC1}"/>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205</xdr:row>
      <xdr:rowOff>0</xdr:rowOff>
    </xdr:from>
    <xdr:ext cx="18490" cy="161924"/>
    <xdr:sp macro="" textlink="">
      <xdr:nvSpPr>
        <xdr:cNvPr id="39" name="Text Box 2">
          <a:extLst>
            <a:ext uri="{FF2B5EF4-FFF2-40B4-BE49-F238E27FC236}">
              <a16:creationId xmlns:a16="http://schemas.microsoft.com/office/drawing/2014/main" id="{147A4B3B-3BB6-4730-96A0-6BEED8EBBCD4}"/>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205</xdr:row>
      <xdr:rowOff>0</xdr:rowOff>
    </xdr:from>
    <xdr:ext cx="18490" cy="161924"/>
    <xdr:sp macro="" textlink="">
      <xdr:nvSpPr>
        <xdr:cNvPr id="40" name="Text Box 2">
          <a:extLst>
            <a:ext uri="{FF2B5EF4-FFF2-40B4-BE49-F238E27FC236}">
              <a16:creationId xmlns:a16="http://schemas.microsoft.com/office/drawing/2014/main" id="{48AE5377-F75D-4929-9300-3DA13A489418}"/>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205</xdr:row>
      <xdr:rowOff>0</xdr:rowOff>
    </xdr:from>
    <xdr:ext cx="18490" cy="161924"/>
    <xdr:sp macro="" textlink="">
      <xdr:nvSpPr>
        <xdr:cNvPr id="41" name="Text Box 2">
          <a:extLst>
            <a:ext uri="{FF2B5EF4-FFF2-40B4-BE49-F238E27FC236}">
              <a16:creationId xmlns:a16="http://schemas.microsoft.com/office/drawing/2014/main" id="{02626685-4213-4D56-BBE0-566875BCF3F3}"/>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205</xdr:row>
      <xdr:rowOff>0</xdr:rowOff>
    </xdr:from>
    <xdr:ext cx="18490" cy="161924"/>
    <xdr:sp macro="" textlink="">
      <xdr:nvSpPr>
        <xdr:cNvPr id="42" name="Text Box 2">
          <a:extLst>
            <a:ext uri="{FF2B5EF4-FFF2-40B4-BE49-F238E27FC236}">
              <a16:creationId xmlns:a16="http://schemas.microsoft.com/office/drawing/2014/main" id="{F5CF7A52-7AD9-4D55-9D86-9C4F85BC7A9A}"/>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205</xdr:row>
      <xdr:rowOff>0</xdr:rowOff>
    </xdr:from>
    <xdr:ext cx="18490" cy="161924"/>
    <xdr:sp macro="" textlink="">
      <xdr:nvSpPr>
        <xdr:cNvPr id="43" name="Text Box 2">
          <a:extLst>
            <a:ext uri="{FF2B5EF4-FFF2-40B4-BE49-F238E27FC236}">
              <a16:creationId xmlns:a16="http://schemas.microsoft.com/office/drawing/2014/main" id="{BB873E2B-CABA-4106-B061-A75678728E7D}"/>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205</xdr:row>
      <xdr:rowOff>0</xdr:rowOff>
    </xdr:from>
    <xdr:ext cx="18490" cy="161924"/>
    <xdr:sp macro="" textlink="">
      <xdr:nvSpPr>
        <xdr:cNvPr id="44" name="Text Box 2">
          <a:extLst>
            <a:ext uri="{FF2B5EF4-FFF2-40B4-BE49-F238E27FC236}">
              <a16:creationId xmlns:a16="http://schemas.microsoft.com/office/drawing/2014/main" id="{900C5684-85A1-44B5-8F50-10B62E2EDA83}"/>
            </a:ext>
          </a:extLst>
        </xdr:cNvPr>
        <xdr:cNvSpPr txBox="1">
          <a:spLocks noChangeArrowheads="1"/>
        </xdr:cNvSpPr>
      </xdr:nvSpPr>
      <xdr:spPr bwMode="auto">
        <a:xfrm>
          <a:off x="400050" y="367284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333375</xdr:colOff>
      <xdr:row>206</xdr:row>
      <xdr:rowOff>28575</xdr:rowOff>
    </xdr:from>
    <xdr:ext cx="18490" cy="161924"/>
    <xdr:sp macro="" textlink="">
      <xdr:nvSpPr>
        <xdr:cNvPr id="45" name="Text Box 2">
          <a:extLst>
            <a:ext uri="{FF2B5EF4-FFF2-40B4-BE49-F238E27FC236}">
              <a16:creationId xmlns:a16="http://schemas.microsoft.com/office/drawing/2014/main" id="{16B693E1-E517-4E64-B8FC-486EAF670DD0}"/>
            </a:ext>
          </a:extLst>
        </xdr:cNvPr>
        <xdr:cNvSpPr txBox="1">
          <a:spLocks noChangeArrowheads="1"/>
        </xdr:cNvSpPr>
      </xdr:nvSpPr>
      <xdr:spPr bwMode="auto">
        <a:xfrm>
          <a:off x="333375" y="3690937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390525</xdr:colOff>
      <xdr:row>206</xdr:row>
      <xdr:rowOff>9525</xdr:rowOff>
    </xdr:from>
    <xdr:ext cx="18490" cy="161924"/>
    <xdr:sp macro="" textlink="">
      <xdr:nvSpPr>
        <xdr:cNvPr id="46" name="Text Box 2">
          <a:extLst>
            <a:ext uri="{FF2B5EF4-FFF2-40B4-BE49-F238E27FC236}">
              <a16:creationId xmlns:a16="http://schemas.microsoft.com/office/drawing/2014/main" id="{9022EBDF-8C24-4561-AEF7-95BD22B3F6F8}"/>
            </a:ext>
          </a:extLst>
        </xdr:cNvPr>
        <xdr:cNvSpPr txBox="1">
          <a:spLocks noChangeArrowheads="1"/>
        </xdr:cNvSpPr>
      </xdr:nvSpPr>
      <xdr:spPr bwMode="auto">
        <a:xfrm>
          <a:off x="390525" y="36890325"/>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205</xdr:row>
      <xdr:rowOff>114300</xdr:rowOff>
    </xdr:from>
    <xdr:ext cx="18490" cy="161924"/>
    <xdr:sp macro="" textlink="">
      <xdr:nvSpPr>
        <xdr:cNvPr id="47" name="Text Box 2">
          <a:extLst>
            <a:ext uri="{FF2B5EF4-FFF2-40B4-BE49-F238E27FC236}">
              <a16:creationId xmlns:a16="http://schemas.microsoft.com/office/drawing/2014/main" id="{8C9ECFB7-D4CB-46A9-AE64-5CE577B88489}"/>
            </a:ext>
          </a:extLst>
        </xdr:cNvPr>
        <xdr:cNvSpPr txBox="1">
          <a:spLocks noChangeArrowheads="1"/>
        </xdr:cNvSpPr>
      </xdr:nvSpPr>
      <xdr:spPr bwMode="auto">
        <a:xfrm>
          <a:off x="400050" y="36842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48" name="Text Box 2">
          <a:extLst>
            <a:ext uri="{FF2B5EF4-FFF2-40B4-BE49-F238E27FC236}">
              <a16:creationId xmlns:a16="http://schemas.microsoft.com/office/drawing/2014/main" id="{F38748EC-9C0B-41D9-AB34-AA72D960B784}"/>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49" name="Text Box 2">
          <a:extLst>
            <a:ext uri="{FF2B5EF4-FFF2-40B4-BE49-F238E27FC236}">
              <a16:creationId xmlns:a16="http://schemas.microsoft.com/office/drawing/2014/main" id="{98697407-04B7-416D-90CE-73943B37B62F}"/>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50" name="Text Box 2">
          <a:extLst>
            <a:ext uri="{FF2B5EF4-FFF2-40B4-BE49-F238E27FC236}">
              <a16:creationId xmlns:a16="http://schemas.microsoft.com/office/drawing/2014/main" id="{F980F44D-2A06-4706-BDB6-96A60D4127A1}"/>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51" name="Text Box 2">
          <a:extLst>
            <a:ext uri="{FF2B5EF4-FFF2-40B4-BE49-F238E27FC236}">
              <a16:creationId xmlns:a16="http://schemas.microsoft.com/office/drawing/2014/main" id="{25FADDC1-6DB7-47AD-AE79-8211E33313D1}"/>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52" name="Text Box 2">
          <a:extLst>
            <a:ext uri="{FF2B5EF4-FFF2-40B4-BE49-F238E27FC236}">
              <a16:creationId xmlns:a16="http://schemas.microsoft.com/office/drawing/2014/main" id="{05C1E48D-4DB5-4063-A9C0-557451A64B89}"/>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53" name="Text Box 2">
          <a:extLst>
            <a:ext uri="{FF2B5EF4-FFF2-40B4-BE49-F238E27FC236}">
              <a16:creationId xmlns:a16="http://schemas.microsoft.com/office/drawing/2014/main" id="{2D12DA41-BD35-4412-A4A5-22F9D2E4B444}"/>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54" name="Text Box 2">
          <a:extLst>
            <a:ext uri="{FF2B5EF4-FFF2-40B4-BE49-F238E27FC236}">
              <a16:creationId xmlns:a16="http://schemas.microsoft.com/office/drawing/2014/main" id="{A283B0BC-C0F4-490D-B32A-DB6BFC32F443}"/>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55" name="Text Box 2">
          <a:extLst>
            <a:ext uri="{FF2B5EF4-FFF2-40B4-BE49-F238E27FC236}">
              <a16:creationId xmlns:a16="http://schemas.microsoft.com/office/drawing/2014/main" id="{F9FF1A88-04DE-4359-977F-0638EE5628F2}"/>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56" name="Text Box 2">
          <a:extLst>
            <a:ext uri="{FF2B5EF4-FFF2-40B4-BE49-F238E27FC236}">
              <a16:creationId xmlns:a16="http://schemas.microsoft.com/office/drawing/2014/main" id="{393D9666-0A31-4733-AC83-D4A877673DD9}"/>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57" name="Text Box 2">
          <a:extLst>
            <a:ext uri="{FF2B5EF4-FFF2-40B4-BE49-F238E27FC236}">
              <a16:creationId xmlns:a16="http://schemas.microsoft.com/office/drawing/2014/main" id="{D8D7E490-43EF-4284-9708-A6674C1C4C6E}"/>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58" name="Text Box 2">
          <a:extLst>
            <a:ext uri="{FF2B5EF4-FFF2-40B4-BE49-F238E27FC236}">
              <a16:creationId xmlns:a16="http://schemas.microsoft.com/office/drawing/2014/main" id="{CCF7F7EE-A49C-4872-9250-FC3AD5EC7E28}"/>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59" name="Text Box 2">
          <a:extLst>
            <a:ext uri="{FF2B5EF4-FFF2-40B4-BE49-F238E27FC236}">
              <a16:creationId xmlns:a16="http://schemas.microsoft.com/office/drawing/2014/main" id="{4AA8BB5E-F213-42CD-B251-B6144F88E07F}"/>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60" name="Text Box 2">
          <a:extLst>
            <a:ext uri="{FF2B5EF4-FFF2-40B4-BE49-F238E27FC236}">
              <a16:creationId xmlns:a16="http://schemas.microsoft.com/office/drawing/2014/main" id="{0659737A-ADBB-4743-BFD7-A3AD8644DA01}"/>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61" name="Text Box 2">
          <a:extLst>
            <a:ext uri="{FF2B5EF4-FFF2-40B4-BE49-F238E27FC236}">
              <a16:creationId xmlns:a16="http://schemas.microsoft.com/office/drawing/2014/main" id="{8A0AD7C0-E933-4A6E-ABCE-25B1550C108C}"/>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62" name="Text Box 2">
          <a:extLst>
            <a:ext uri="{FF2B5EF4-FFF2-40B4-BE49-F238E27FC236}">
              <a16:creationId xmlns:a16="http://schemas.microsoft.com/office/drawing/2014/main" id="{56C0F5A0-760D-4CCA-B767-5F927F23917D}"/>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63" name="Text Box 2">
          <a:extLst>
            <a:ext uri="{FF2B5EF4-FFF2-40B4-BE49-F238E27FC236}">
              <a16:creationId xmlns:a16="http://schemas.microsoft.com/office/drawing/2014/main" id="{AC22E920-601C-4FC5-ABD3-2CD9EC2339A2}"/>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192" name="Text Box 2">
          <a:extLst>
            <a:ext uri="{FF2B5EF4-FFF2-40B4-BE49-F238E27FC236}">
              <a16:creationId xmlns:a16="http://schemas.microsoft.com/office/drawing/2014/main" id="{2F644377-21E0-4B76-B876-F6E487D03882}"/>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193" name="Text Box 2">
          <a:extLst>
            <a:ext uri="{FF2B5EF4-FFF2-40B4-BE49-F238E27FC236}">
              <a16:creationId xmlns:a16="http://schemas.microsoft.com/office/drawing/2014/main" id="{1EC6E5E8-2EE9-4D03-B230-C42B0B5417D6}"/>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194" name="Text Box 2">
          <a:extLst>
            <a:ext uri="{FF2B5EF4-FFF2-40B4-BE49-F238E27FC236}">
              <a16:creationId xmlns:a16="http://schemas.microsoft.com/office/drawing/2014/main" id="{B8BD1A70-3E93-423E-98C5-2D03AFFB813A}"/>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95" name="Text Box 2">
          <a:extLst>
            <a:ext uri="{FF2B5EF4-FFF2-40B4-BE49-F238E27FC236}">
              <a16:creationId xmlns:a16="http://schemas.microsoft.com/office/drawing/2014/main" id="{F42B4F1A-29DC-48A5-86EE-178DAC0EBE77}"/>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96" name="Text Box 2">
          <a:extLst>
            <a:ext uri="{FF2B5EF4-FFF2-40B4-BE49-F238E27FC236}">
              <a16:creationId xmlns:a16="http://schemas.microsoft.com/office/drawing/2014/main" id="{56FF5391-ED2A-44F7-B5C3-D4B8E4344A22}"/>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97" name="Text Box 2">
          <a:extLst>
            <a:ext uri="{FF2B5EF4-FFF2-40B4-BE49-F238E27FC236}">
              <a16:creationId xmlns:a16="http://schemas.microsoft.com/office/drawing/2014/main" id="{C158CF31-862B-4DA9-8F78-A0F1369A99D9}"/>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98" name="Text Box 2">
          <a:extLst>
            <a:ext uri="{FF2B5EF4-FFF2-40B4-BE49-F238E27FC236}">
              <a16:creationId xmlns:a16="http://schemas.microsoft.com/office/drawing/2014/main" id="{AD985386-CE50-4533-8147-3558714D4D63}"/>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99" name="Text Box 2">
          <a:extLst>
            <a:ext uri="{FF2B5EF4-FFF2-40B4-BE49-F238E27FC236}">
              <a16:creationId xmlns:a16="http://schemas.microsoft.com/office/drawing/2014/main" id="{DF8692BE-5889-4038-A2EA-196FD6319550}"/>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00" name="Text Box 2">
          <a:extLst>
            <a:ext uri="{FF2B5EF4-FFF2-40B4-BE49-F238E27FC236}">
              <a16:creationId xmlns:a16="http://schemas.microsoft.com/office/drawing/2014/main" id="{751BAA23-FE15-4C8D-B01A-EA8881577818}"/>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01" name="Text Box 2">
          <a:extLst>
            <a:ext uri="{FF2B5EF4-FFF2-40B4-BE49-F238E27FC236}">
              <a16:creationId xmlns:a16="http://schemas.microsoft.com/office/drawing/2014/main" id="{0CE2BA7C-18C2-4C6D-B03B-547F6512EB09}"/>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02" name="Text Box 2">
          <a:extLst>
            <a:ext uri="{FF2B5EF4-FFF2-40B4-BE49-F238E27FC236}">
              <a16:creationId xmlns:a16="http://schemas.microsoft.com/office/drawing/2014/main" id="{B92C5FF5-3070-4FDF-9083-14CAD22B6656}"/>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03" name="Text Box 2">
          <a:extLst>
            <a:ext uri="{FF2B5EF4-FFF2-40B4-BE49-F238E27FC236}">
              <a16:creationId xmlns:a16="http://schemas.microsoft.com/office/drawing/2014/main" id="{F7E78982-6B41-45C2-B9B4-AD338274390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04" name="Text Box 2">
          <a:extLst>
            <a:ext uri="{FF2B5EF4-FFF2-40B4-BE49-F238E27FC236}">
              <a16:creationId xmlns:a16="http://schemas.microsoft.com/office/drawing/2014/main" id="{EE2369A5-6ED7-4513-9A58-3B0B9D7C121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205" name="Text Box 2">
          <a:extLst>
            <a:ext uri="{FF2B5EF4-FFF2-40B4-BE49-F238E27FC236}">
              <a16:creationId xmlns:a16="http://schemas.microsoft.com/office/drawing/2014/main" id="{96399CB7-07B5-4C42-AB3A-9DDE196C22CD}"/>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206" name="Text Box 2">
          <a:extLst>
            <a:ext uri="{FF2B5EF4-FFF2-40B4-BE49-F238E27FC236}">
              <a16:creationId xmlns:a16="http://schemas.microsoft.com/office/drawing/2014/main" id="{8B5ECC87-2394-42D5-A05E-593187500B30}"/>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207" name="Text Box 2">
          <a:extLst>
            <a:ext uri="{FF2B5EF4-FFF2-40B4-BE49-F238E27FC236}">
              <a16:creationId xmlns:a16="http://schemas.microsoft.com/office/drawing/2014/main" id="{70AD2C92-9BF2-4101-89B2-E057119FE12A}"/>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208" name="Text Box 2">
          <a:extLst>
            <a:ext uri="{FF2B5EF4-FFF2-40B4-BE49-F238E27FC236}">
              <a16:creationId xmlns:a16="http://schemas.microsoft.com/office/drawing/2014/main" id="{C095DCE5-0C06-4F14-9F24-7EBC4A122E76}"/>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209" name="Text Box 2">
          <a:extLst>
            <a:ext uri="{FF2B5EF4-FFF2-40B4-BE49-F238E27FC236}">
              <a16:creationId xmlns:a16="http://schemas.microsoft.com/office/drawing/2014/main" id="{DE10C205-D751-4804-A237-FA5312ADFEF6}"/>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210" name="Text Box 2">
          <a:extLst>
            <a:ext uri="{FF2B5EF4-FFF2-40B4-BE49-F238E27FC236}">
              <a16:creationId xmlns:a16="http://schemas.microsoft.com/office/drawing/2014/main" id="{F1AE1793-F1DC-4BF3-918E-F923C167BFDA}"/>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211" name="Text Box 2">
          <a:extLst>
            <a:ext uri="{FF2B5EF4-FFF2-40B4-BE49-F238E27FC236}">
              <a16:creationId xmlns:a16="http://schemas.microsoft.com/office/drawing/2014/main" id="{F4A1D4E9-83A7-4C62-9D81-20F708A145A0}"/>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212" name="Text Box 2">
          <a:extLst>
            <a:ext uri="{FF2B5EF4-FFF2-40B4-BE49-F238E27FC236}">
              <a16:creationId xmlns:a16="http://schemas.microsoft.com/office/drawing/2014/main" id="{DFF8F1D5-947C-4AED-9280-F725958544A3}"/>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213" name="Text Box 2">
          <a:extLst>
            <a:ext uri="{FF2B5EF4-FFF2-40B4-BE49-F238E27FC236}">
              <a16:creationId xmlns:a16="http://schemas.microsoft.com/office/drawing/2014/main" id="{A02EE3EA-6C96-4A43-BACB-028A551432E7}"/>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214" name="Text Box 2">
          <a:extLst>
            <a:ext uri="{FF2B5EF4-FFF2-40B4-BE49-F238E27FC236}">
              <a16:creationId xmlns:a16="http://schemas.microsoft.com/office/drawing/2014/main" id="{3BC3F7BF-9969-4601-B219-53EE1C84C661}"/>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15" name="Text Box 2">
          <a:extLst>
            <a:ext uri="{FF2B5EF4-FFF2-40B4-BE49-F238E27FC236}">
              <a16:creationId xmlns:a16="http://schemas.microsoft.com/office/drawing/2014/main" id="{6548AD51-F6FF-4E83-8284-775CB29E032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16" name="Text Box 2">
          <a:extLst>
            <a:ext uri="{FF2B5EF4-FFF2-40B4-BE49-F238E27FC236}">
              <a16:creationId xmlns:a16="http://schemas.microsoft.com/office/drawing/2014/main" id="{0A4299E0-18A9-45FE-A585-C388C173B668}"/>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17" name="Text Box 2">
          <a:extLst>
            <a:ext uri="{FF2B5EF4-FFF2-40B4-BE49-F238E27FC236}">
              <a16:creationId xmlns:a16="http://schemas.microsoft.com/office/drawing/2014/main" id="{5227414F-C628-4F00-83B2-0FC8D9F95FC2}"/>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18" name="Text Box 2">
          <a:extLst>
            <a:ext uri="{FF2B5EF4-FFF2-40B4-BE49-F238E27FC236}">
              <a16:creationId xmlns:a16="http://schemas.microsoft.com/office/drawing/2014/main" id="{2DD7A57A-03B4-411E-98B2-7D86DA12A6D4}"/>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19" name="Text Box 2">
          <a:extLst>
            <a:ext uri="{FF2B5EF4-FFF2-40B4-BE49-F238E27FC236}">
              <a16:creationId xmlns:a16="http://schemas.microsoft.com/office/drawing/2014/main" id="{2D27BA39-4FC3-4836-B40D-D6E3A330EBB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20" name="Text Box 2">
          <a:extLst>
            <a:ext uri="{FF2B5EF4-FFF2-40B4-BE49-F238E27FC236}">
              <a16:creationId xmlns:a16="http://schemas.microsoft.com/office/drawing/2014/main" id="{B6A09ABD-85C1-4A15-B9A6-70AD285127BA}"/>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21" name="Text Box 2">
          <a:extLst>
            <a:ext uri="{FF2B5EF4-FFF2-40B4-BE49-F238E27FC236}">
              <a16:creationId xmlns:a16="http://schemas.microsoft.com/office/drawing/2014/main" id="{9A6A2605-A6DB-4F03-A3E6-3F3B8603253E}"/>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22" name="Text Box 2">
          <a:extLst>
            <a:ext uri="{FF2B5EF4-FFF2-40B4-BE49-F238E27FC236}">
              <a16:creationId xmlns:a16="http://schemas.microsoft.com/office/drawing/2014/main" id="{14ED22EA-DF9F-4252-B33E-14A93E88BD44}"/>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23" name="Text Box 2">
          <a:extLst>
            <a:ext uri="{FF2B5EF4-FFF2-40B4-BE49-F238E27FC236}">
              <a16:creationId xmlns:a16="http://schemas.microsoft.com/office/drawing/2014/main" id="{E10B2B25-9FF4-4F9A-A847-FD989223F07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224" name="Text Box 2">
          <a:extLst>
            <a:ext uri="{FF2B5EF4-FFF2-40B4-BE49-F238E27FC236}">
              <a16:creationId xmlns:a16="http://schemas.microsoft.com/office/drawing/2014/main" id="{1FF5EFC0-6C86-4860-8C10-7F27B51FF4B3}"/>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334" name="Text Box 100">
          <a:extLst>
            <a:ext uri="{FF2B5EF4-FFF2-40B4-BE49-F238E27FC236}">
              <a16:creationId xmlns:a16="http://schemas.microsoft.com/office/drawing/2014/main" id="{6323FE3F-0AF2-4B2D-9B17-13BBDBB862C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335" name="Text Box 101">
          <a:extLst>
            <a:ext uri="{FF2B5EF4-FFF2-40B4-BE49-F238E27FC236}">
              <a16:creationId xmlns:a16="http://schemas.microsoft.com/office/drawing/2014/main" id="{9ED3C538-839E-47FB-B89E-29C69DA9904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336" name="Text Box 102">
          <a:extLst>
            <a:ext uri="{FF2B5EF4-FFF2-40B4-BE49-F238E27FC236}">
              <a16:creationId xmlns:a16="http://schemas.microsoft.com/office/drawing/2014/main" id="{B288E942-F757-4A18-B0CB-9FE917BF2A1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337" name="Text Box 103">
          <a:extLst>
            <a:ext uri="{FF2B5EF4-FFF2-40B4-BE49-F238E27FC236}">
              <a16:creationId xmlns:a16="http://schemas.microsoft.com/office/drawing/2014/main" id="{910D62DC-648E-4FCC-9424-13B837FEC5B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338" name="Text Box 104">
          <a:extLst>
            <a:ext uri="{FF2B5EF4-FFF2-40B4-BE49-F238E27FC236}">
              <a16:creationId xmlns:a16="http://schemas.microsoft.com/office/drawing/2014/main" id="{FE42B4B7-8440-489C-9EA8-BCA16975CB0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339" name="Text Box 105">
          <a:extLst>
            <a:ext uri="{FF2B5EF4-FFF2-40B4-BE49-F238E27FC236}">
              <a16:creationId xmlns:a16="http://schemas.microsoft.com/office/drawing/2014/main" id="{B2C315A9-123E-45A8-AEBF-B1E3B13CB12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340" name="Text Box 106">
          <a:extLst>
            <a:ext uri="{FF2B5EF4-FFF2-40B4-BE49-F238E27FC236}">
              <a16:creationId xmlns:a16="http://schemas.microsoft.com/office/drawing/2014/main" id="{75062EA8-397A-4524-A2F8-5DFA21AE699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341" name="Text Box 107">
          <a:extLst>
            <a:ext uri="{FF2B5EF4-FFF2-40B4-BE49-F238E27FC236}">
              <a16:creationId xmlns:a16="http://schemas.microsoft.com/office/drawing/2014/main" id="{FBEA5301-D64A-4300-AE78-265DB6D4A95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342" name="Text Box 108">
          <a:extLst>
            <a:ext uri="{FF2B5EF4-FFF2-40B4-BE49-F238E27FC236}">
              <a16:creationId xmlns:a16="http://schemas.microsoft.com/office/drawing/2014/main" id="{88888C9A-1E3B-4D62-9CD2-CFB8199DBDE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343" name="Text Box 109">
          <a:extLst>
            <a:ext uri="{FF2B5EF4-FFF2-40B4-BE49-F238E27FC236}">
              <a16:creationId xmlns:a16="http://schemas.microsoft.com/office/drawing/2014/main" id="{5B8BA16A-FB0E-45F1-AAC5-220C11BC1AB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344" name="Text Box 2">
          <a:extLst>
            <a:ext uri="{FF2B5EF4-FFF2-40B4-BE49-F238E27FC236}">
              <a16:creationId xmlns:a16="http://schemas.microsoft.com/office/drawing/2014/main" id="{71C63450-900C-4082-AB79-3F2FB51FD2D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345" name="Text Box 2">
          <a:extLst>
            <a:ext uri="{FF2B5EF4-FFF2-40B4-BE49-F238E27FC236}">
              <a16:creationId xmlns:a16="http://schemas.microsoft.com/office/drawing/2014/main" id="{8D8E1A59-508B-4555-8DF4-6CBA360BACA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346" name="Text Box 2">
          <a:extLst>
            <a:ext uri="{FF2B5EF4-FFF2-40B4-BE49-F238E27FC236}">
              <a16:creationId xmlns:a16="http://schemas.microsoft.com/office/drawing/2014/main" id="{25D38845-808F-49A9-B450-1BDF676276F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347" name="Text Box 2">
          <a:extLst>
            <a:ext uri="{FF2B5EF4-FFF2-40B4-BE49-F238E27FC236}">
              <a16:creationId xmlns:a16="http://schemas.microsoft.com/office/drawing/2014/main" id="{C083816E-411F-40FD-B32B-6A7263AB4F0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348" name="Text Box 2">
          <a:extLst>
            <a:ext uri="{FF2B5EF4-FFF2-40B4-BE49-F238E27FC236}">
              <a16:creationId xmlns:a16="http://schemas.microsoft.com/office/drawing/2014/main" id="{D03D4A1A-02D6-4B19-B0EC-2E7B2D9B98B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349" name="Text Box 2">
          <a:extLst>
            <a:ext uri="{FF2B5EF4-FFF2-40B4-BE49-F238E27FC236}">
              <a16:creationId xmlns:a16="http://schemas.microsoft.com/office/drawing/2014/main" id="{6B1D67A1-57E5-4BB5-BD67-CBB92093A8D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350" name="Text Box 2">
          <a:extLst>
            <a:ext uri="{FF2B5EF4-FFF2-40B4-BE49-F238E27FC236}">
              <a16:creationId xmlns:a16="http://schemas.microsoft.com/office/drawing/2014/main" id="{2CAECC4C-D0B8-4F94-8E83-6B059E0DF53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351" name="Text Box 2">
          <a:extLst>
            <a:ext uri="{FF2B5EF4-FFF2-40B4-BE49-F238E27FC236}">
              <a16:creationId xmlns:a16="http://schemas.microsoft.com/office/drawing/2014/main" id="{D2EF64DB-EB1F-422F-9232-E1C2B73D3B5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352" name="Text Box 2">
          <a:extLst>
            <a:ext uri="{FF2B5EF4-FFF2-40B4-BE49-F238E27FC236}">
              <a16:creationId xmlns:a16="http://schemas.microsoft.com/office/drawing/2014/main" id="{E93B0D65-96EA-4C32-B41B-32D4B4A1909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353" name="Text Box 2">
          <a:extLst>
            <a:ext uri="{FF2B5EF4-FFF2-40B4-BE49-F238E27FC236}">
              <a16:creationId xmlns:a16="http://schemas.microsoft.com/office/drawing/2014/main" id="{5C64E71C-12A9-4037-A721-51DE7C3B11F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354" name="Text Box 2">
          <a:extLst>
            <a:ext uri="{FF2B5EF4-FFF2-40B4-BE49-F238E27FC236}">
              <a16:creationId xmlns:a16="http://schemas.microsoft.com/office/drawing/2014/main" id="{6F687E54-DF1E-46FC-B917-5AE18142D5D4}"/>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355" name="Text Box 2">
          <a:extLst>
            <a:ext uri="{FF2B5EF4-FFF2-40B4-BE49-F238E27FC236}">
              <a16:creationId xmlns:a16="http://schemas.microsoft.com/office/drawing/2014/main" id="{0879451A-B14A-4B98-91E4-C482D1454427}"/>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356" name="Text Box 2">
          <a:extLst>
            <a:ext uri="{FF2B5EF4-FFF2-40B4-BE49-F238E27FC236}">
              <a16:creationId xmlns:a16="http://schemas.microsoft.com/office/drawing/2014/main" id="{AD2EBD94-278A-4183-B5B9-2AF0FA4DBC8C}"/>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357" name="Text Box 2">
          <a:extLst>
            <a:ext uri="{FF2B5EF4-FFF2-40B4-BE49-F238E27FC236}">
              <a16:creationId xmlns:a16="http://schemas.microsoft.com/office/drawing/2014/main" id="{C3FDD8B7-B960-45F6-9F10-4734F7452031}"/>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358" name="Text Box 2">
          <a:extLst>
            <a:ext uri="{FF2B5EF4-FFF2-40B4-BE49-F238E27FC236}">
              <a16:creationId xmlns:a16="http://schemas.microsoft.com/office/drawing/2014/main" id="{73539230-339E-4223-986A-DD46EEA696B6}"/>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359" name="Text Box 2">
          <a:extLst>
            <a:ext uri="{FF2B5EF4-FFF2-40B4-BE49-F238E27FC236}">
              <a16:creationId xmlns:a16="http://schemas.microsoft.com/office/drawing/2014/main" id="{CBAC9C8B-8320-4A59-812C-374DF55A643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360" name="Text Box 2">
          <a:extLst>
            <a:ext uri="{FF2B5EF4-FFF2-40B4-BE49-F238E27FC236}">
              <a16:creationId xmlns:a16="http://schemas.microsoft.com/office/drawing/2014/main" id="{535A7E87-199B-4EB7-8D73-A2F9B8BF4722}"/>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361" name="Text Box 2">
          <a:extLst>
            <a:ext uri="{FF2B5EF4-FFF2-40B4-BE49-F238E27FC236}">
              <a16:creationId xmlns:a16="http://schemas.microsoft.com/office/drawing/2014/main" id="{251E1674-0258-4778-8EE7-0CE96F141CEE}"/>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362" name="Text Box 2">
          <a:extLst>
            <a:ext uri="{FF2B5EF4-FFF2-40B4-BE49-F238E27FC236}">
              <a16:creationId xmlns:a16="http://schemas.microsoft.com/office/drawing/2014/main" id="{9BA7B268-84B0-4A8B-9BB9-27590053A3C4}"/>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363" name="Text Box 2">
          <a:extLst>
            <a:ext uri="{FF2B5EF4-FFF2-40B4-BE49-F238E27FC236}">
              <a16:creationId xmlns:a16="http://schemas.microsoft.com/office/drawing/2014/main" id="{DDEA4894-7839-40D2-BB78-1F9EB12AF6CE}"/>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364" name="Text Box 2">
          <a:extLst>
            <a:ext uri="{FF2B5EF4-FFF2-40B4-BE49-F238E27FC236}">
              <a16:creationId xmlns:a16="http://schemas.microsoft.com/office/drawing/2014/main" id="{B432E5D6-AB2E-4EAA-8F36-67EB05DC0C5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365" name="Text Box 2">
          <a:extLst>
            <a:ext uri="{FF2B5EF4-FFF2-40B4-BE49-F238E27FC236}">
              <a16:creationId xmlns:a16="http://schemas.microsoft.com/office/drawing/2014/main" id="{71845009-1FC5-4921-94AC-9E23C968914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366" name="Text Box 2">
          <a:extLst>
            <a:ext uri="{FF2B5EF4-FFF2-40B4-BE49-F238E27FC236}">
              <a16:creationId xmlns:a16="http://schemas.microsoft.com/office/drawing/2014/main" id="{FC06F925-C84E-425D-BB4A-8A74427739F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367" name="Text Box 2">
          <a:extLst>
            <a:ext uri="{FF2B5EF4-FFF2-40B4-BE49-F238E27FC236}">
              <a16:creationId xmlns:a16="http://schemas.microsoft.com/office/drawing/2014/main" id="{48E470FF-F5D4-4A1C-923B-0071C623366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368" name="Text Box 2">
          <a:extLst>
            <a:ext uri="{FF2B5EF4-FFF2-40B4-BE49-F238E27FC236}">
              <a16:creationId xmlns:a16="http://schemas.microsoft.com/office/drawing/2014/main" id="{0D322C41-580A-4A54-ACB2-1127E0B3CA3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369" name="Text Box 2">
          <a:extLst>
            <a:ext uri="{FF2B5EF4-FFF2-40B4-BE49-F238E27FC236}">
              <a16:creationId xmlns:a16="http://schemas.microsoft.com/office/drawing/2014/main" id="{E72C3BC4-12B6-4DAB-9F0F-9B4579F0EE5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370" name="Text Box 2">
          <a:extLst>
            <a:ext uri="{FF2B5EF4-FFF2-40B4-BE49-F238E27FC236}">
              <a16:creationId xmlns:a16="http://schemas.microsoft.com/office/drawing/2014/main" id="{F532C0AA-5258-4F55-96A5-11CFD555760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371" name="Text Box 2">
          <a:extLst>
            <a:ext uri="{FF2B5EF4-FFF2-40B4-BE49-F238E27FC236}">
              <a16:creationId xmlns:a16="http://schemas.microsoft.com/office/drawing/2014/main" id="{E5D4EAD3-4AB9-473D-8C7E-68CCB91C075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372" name="Text Box 2">
          <a:extLst>
            <a:ext uri="{FF2B5EF4-FFF2-40B4-BE49-F238E27FC236}">
              <a16:creationId xmlns:a16="http://schemas.microsoft.com/office/drawing/2014/main" id="{AF0DDA07-292C-4245-B66C-4A514A579CB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373" name="Text Box 2">
          <a:extLst>
            <a:ext uri="{FF2B5EF4-FFF2-40B4-BE49-F238E27FC236}">
              <a16:creationId xmlns:a16="http://schemas.microsoft.com/office/drawing/2014/main" id="{9C4D6DC1-F3EA-43F6-BB1E-506EC8A6886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374" name="Text Box 2">
          <a:extLst>
            <a:ext uri="{FF2B5EF4-FFF2-40B4-BE49-F238E27FC236}">
              <a16:creationId xmlns:a16="http://schemas.microsoft.com/office/drawing/2014/main" id="{A68692F0-A662-4485-93CA-1E1286096E21}"/>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375" name="Text Box 2">
          <a:extLst>
            <a:ext uri="{FF2B5EF4-FFF2-40B4-BE49-F238E27FC236}">
              <a16:creationId xmlns:a16="http://schemas.microsoft.com/office/drawing/2014/main" id="{0CD512B2-5267-48F7-81FA-4459EF5EF1B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376" name="Text Box 2">
          <a:extLst>
            <a:ext uri="{FF2B5EF4-FFF2-40B4-BE49-F238E27FC236}">
              <a16:creationId xmlns:a16="http://schemas.microsoft.com/office/drawing/2014/main" id="{A05F5E9F-760D-4075-B023-15368EC56869}"/>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377" name="Text Box 2">
          <a:extLst>
            <a:ext uri="{FF2B5EF4-FFF2-40B4-BE49-F238E27FC236}">
              <a16:creationId xmlns:a16="http://schemas.microsoft.com/office/drawing/2014/main" id="{BC54FB58-37D5-4594-B042-A4B7A626F336}"/>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378" name="Text Box 2">
          <a:extLst>
            <a:ext uri="{FF2B5EF4-FFF2-40B4-BE49-F238E27FC236}">
              <a16:creationId xmlns:a16="http://schemas.microsoft.com/office/drawing/2014/main" id="{1CAE5A00-4E18-443E-B24A-85B641ED125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379" name="Text Box 2">
          <a:extLst>
            <a:ext uri="{FF2B5EF4-FFF2-40B4-BE49-F238E27FC236}">
              <a16:creationId xmlns:a16="http://schemas.microsoft.com/office/drawing/2014/main" id="{E8449514-B39F-4F3E-A33A-BDC4FFAC59C2}"/>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380" name="Text Box 2">
          <a:extLst>
            <a:ext uri="{FF2B5EF4-FFF2-40B4-BE49-F238E27FC236}">
              <a16:creationId xmlns:a16="http://schemas.microsoft.com/office/drawing/2014/main" id="{E360DF7B-116D-40A9-8C6C-64D30B5E3818}"/>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381" name="Text Box 2">
          <a:extLst>
            <a:ext uri="{FF2B5EF4-FFF2-40B4-BE49-F238E27FC236}">
              <a16:creationId xmlns:a16="http://schemas.microsoft.com/office/drawing/2014/main" id="{16A39CFB-BC2E-4C84-995C-C0C3525CD972}"/>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382" name="Text Box 2">
          <a:extLst>
            <a:ext uri="{FF2B5EF4-FFF2-40B4-BE49-F238E27FC236}">
              <a16:creationId xmlns:a16="http://schemas.microsoft.com/office/drawing/2014/main" id="{BC5912E0-8886-40E1-8675-4D8D637F8E92}"/>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383" name="Text Box 2">
          <a:extLst>
            <a:ext uri="{FF2B5EF4-FFF2-40B4-BE49-F238E27FC236}">
              <a16:creationId xmlns:a16="http://schemas.microsoft.com/office/drawing/2014/main" id="{6112D11E-72EC-4470-B53A-80A3B10013D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384" name="Text Box 2">
          <a:extLst>
            <a:ext uri="{FF2B5EF4-FFF2-40B4-BE49-F238E27FC236}">
              <a16:creationId xmlns:a16="http://schemas.microsoft.com/office/drawing/2014/main" id="{21431A22-D47E-40A9-AF1F-C9A436F28D8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385" name="Text Box 2">
          <a:extLst>
            <a:ext uri="{FF2B5EF4-FFF2-40B4-BE49-F238E27FC236}">
              <a16:creationId xmlns:a16="http://schemas.microsoft.com/office/drawing/2014/main" id="{CC4DD2DC-DB50-402A-B93A-A4DC7E1EF0F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386" name="Text Box 2">
          <a:extLst>
            <a:ext uri="{FF2B5EF4-FFF2-40B4-BE49-F238E27FC236}">
              <a16:creationId xmlns:a16="http://schemas.microsoft.com/office/drawing/2014/main" id="{AA73D29C-9C0F-4068-9584-2BFBDDD42E2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387" name="Text Box 2">
          <a:extLst>
            <a:ext uri="{FF2B5EF4-FFF2-40B4-BE49-F238E27FC236}">
              <a16:creationId xmlns:a16="http://schemas.microsoft.com/office/drawing/2014/main" id="{2740E9B3-1405-4DEA-B1E4-DCD167D28FC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388" name="Text Box 2">
          <a:extLst>
            <a:ext uri="{FF2B5EF4-FFF2-40B4-BE49-F238E27FC236}">
              <a16:creationId xmlns:a16="http://schemas.microsoft.com/office/drawing/2014/main" id="{E847B9B9-6B43-4110-B929-593557927C2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389" name="Text Box 2">
          <a:extLst>
            <a:ext uri="{FF2B5EF4-FFF2-40B4-BE49-F238E27FC236}">
              <a16:creationId xmlns:a16="http://schemas.microsoft.com/office/drawing/2014/main" id="{1B9025B7-D050-4F9C-BE48-84A8126D9CB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390" name="Text Box 2">
          <a:extLst>
            <a:ext uri="{FF2B5EF4-FFF2-40B4-BE49-F238E27FC236}">
              <a16:creationId xmlns:a16="http://schemas.microsoft.com/office/drawing/2014/main" id="{40CB9871-C37E-4A71-9254-BB196CE7B14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391" name="Text Box 2">
          <a:extLst>
            <a:ext uri="{FF2B5EF4-FFF2-40B4-BE49-F238E27FC236}">
              <a16:creationId xmlns:a16="http://schemas.microsoft.com/office/drawing/2014/main" id="{B762A9CE-E742-42CA-A8B2-FB4A0268D4C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392" name="Text Box 2">
          <a:extLst>
            <a:ext uri="{FF2B5EF4-FFF2-40B4-BE49-F238E27FC236}">
              <a16:creationId xmlns:a16="http://schemas.microsoft.com/office/drawing/2014/main" id="{52E14D3B-684E-4BDA-8783-D340B739175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393" name="Text Box 2">
          <a:extLst>
            <a:ext uri="{FF2B5EF4-FFF2-40B4-BE49-F238E27FC236}">
              <a16:creationId xmlns:a16="http://schemas.microsoft.com/office/drawing/2014/main" id="{828DE2EB-4029-435D-ABCE-C70CA8EB000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394" name="Text Box 2">
          <a:extLst>
            <a:ext uri="{FF2B5EF4-FFF2-40B4-BE49-F238E27FC236}">
              <a16:creationId xmlns:a16="http://schemas.microsoft.com/office/drawing/2014/main" id="{21DB4D74-CBE3-4610-8D50-54AC8745DF2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395" name="Text Box 2">
          <a:extLst>
            <a:ext uri="{FF2B5EF4-FFF2-40B4-BE49-F238E27FC236}">
              <a16:creationId xmlns:a16="http://schemas.microsoft.com/office/drawing/2014/main" id="{32504600-FD30-4292-B5D1-154BD7E6224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396" name="Text Box 2">
          <a:extLst>
            <a:ext uri="{FF2B5EF4-FFF2-40B4-BE49-F238E27FC236}">
              <a16:creationId xmlns:a16="http://schemas.microsoft.com/office/drawing/2014/main" id="{C452B3BC-3753-44BE-9D24-56788894FEF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397" name="Text Box 2">
          <a:extLst>
            <a:ext uri="{FF2B5EF4-FFF2-40B4-BE49-F238E27FC236}">
              <a16:creationId xmlns:a16="http://schemas.microsoft.com/office/drawing/2014/main" id="{9241A549-9700-4DA5-9D05-09D08EE86DE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398" name="Text Box 2">
          <a:extLst>
            <a:ext uri="{FF2B5EF4-FFF2-40B4-BE49-F238E27FC236}">
              <a16:creationId xmlns:a16="http://schemas.microsoft.com/office/drawing/2014/main" id="{66885754-229C-4D93-AD10-55BB5D62EED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399" name="Text Box 2">
          <a:extLst>
            <a:ext uri="{FF2B5EF4-FFF2-40B4-BE49-F238E27FC236}">
              <a16:creationId xmlns:a16="http://schemas.microsoft.com/office/drawing/2014/main" id="{F670BD06-8F10-4B51-B1B9-A6562F256BA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400" name="Text Box 2">
          <a:extLst>
            <a:ext uri="{FF2B5EF4-FFF2-40B4-BE49-F238E27FC236}">
              <a16:creationId xmlns:a16="http://schemas.microsoft.com/office/drawing/2014/main" id="{B67BFF7C-521B-4F5E-9AE9-9CFAFA426855}"/>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401" name="Text Box 2">
          <a:extLst>
            <a:ext uri="{FF2B5EF4-FFF2-40B4-BE49-F238E27FC236}">
              <a16:creationId xmlns:a16="http://schemas.microsoft.com/office/drawing/2014/main" id="{15199B9B-A267-4A59-AC02-279BF6614229}"/>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402" name="Text Box 2">
          <a:extLst>
            <a:ext uri="{FF2B5EF4-FFF2-40B4-BE49-F238E27FC236}">
              <a16:creationId xmlns:a16="http://schemas.microsoft.com/office/drawing/2014/main" id="{587ECD74-E078-40E6-B288-7011F3595773}"/>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403" name="Text Box 2">
          <a:extLst>
            <a:ext uri="{FF2B5EF4-FFF2-40B4-BE49-F238E27FC236}">
              <a16:creationId xmlns:a16="http://schemas.microsoft.com/office/drawing/2014/main" id="{AAB1EDBC-6EC3-4683-864C-D1DDB612E5AA}"/>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404" name="Text Box 2">
          <a:extLst>
            <a:ext uri="{FF2B5EF4-FFF2-40B4-BE49-F238E27FC236}">
              <a16:creationId xmlns:a16="http://schemas.microsoft.com/office/drawing/2014/main" id="{30A95B49-6693-4806-8F0A-82BE9B82F7B9}"/>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405" name="Text Box 2">
          <a:extLst>
            <a:ext uri="{FF2B5EF4-FFF2-40B4-BE49-F238E27FC236}">
              <a16:creationId xmlns:a16="http://schemas.microsoft.com/office/drawing/2014/main" id="{267CB6FE-2BE0-45EB-9C0B-03CCD4180DA0}"/>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406" name="Text Box 2">
          <a:extLst>
            <a:ext uri="{FF2B5EF4-FFF2-40B4-BE49-F238E27FC236}">
              <a16:creationId xmlns:a16="http://schemas.microsoft.com/office/drawing/2014/main" id="{97CCBFA3-4647-40E9-8F6C-8B27F2239383}"/>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407" name="Text Box 2">
          <a:extLst>
            <a:ext uri="{FF2B5EF4-FFF2-40B4-BE49-F238E27FC236}">
              <a16:creationId xmlns:a16="http://schemas.microsoft.com/office/drawing/2014/main" id="{2C31379C-658C-40F9-8D83-469DBD042048}"/>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408" name="Text Box 2">
          <a:extLst>
            <a:ext uri="{FF2B5EF4-FFF2-40B4-BE49-F238E27FC236}">
              <a16:creationId xmlns:a16="http://schemas.microsoft.com/office/drawing/2014/main" id="{EA855139-4056-4D41-B2E8-6EF623E560A5}"/>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409" name="Text Box 2">
          <a:extLst>
            <a:ext uri="{FF2B5EF4-FFF2-40B4-BE49-F238E27FC236}">
              <a16:creationId xmlns:a16="http://schemas.microsoft.com/office/drawing/2014/main" id="{C59DC765-00A7-41D9-8095-B3CBAB1DFEEC}"/>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410" name="Text Box 2">
          <a:extLst>
            <a:ext uri="{FF2B5EF4-FFF2-40B4-BE49-F238E27FC236}">
              <a16:creationId xmlns:a16="http://schemas.microsoft.com/office/drawing/2014/main" id="{A04A335F-A514-42D6-B612-F302661948A5}"/>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411" name="Text Box 2">
          <a:extLst>
            <a:ext uri="{FF2B5EF4-FFF2-40B4-BE49-F238E27FC236}">
              <a16:creationId xmlns:a16="http://schemas.microsoft.com/office/drawing/2014/main" id="{FCBF9137-9ACC-4050-AE5D-C9A458B7478E}"/>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412" name="Text Box 2">
          <a:extLst>
            <a:ext uri="{FF2B5EF4-FFF2-40B4-BE49-F238E27FC236}">
              <a16:creationId xmlns:a16="http://schemas.microsoft.com/office/drawing/2014/main" id="{6326F933-86D9-4E1C-9261-0CD099E8D9C9}"/>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413" name="Text Box 2">
          <a:extLst>
            <a:ext uri="{FF2B5EF4-FFF2-40B4-BE49-F238E27FC236}">
              <a16:creationId xmlns:a16="http://schemas.microsoft.com/office/drawing/2014/main" id="{177476D5-D637-4092-ACFF-FB3D70FE9EB9}"/>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414" name="Text Box 2">
          <a:extLst>
            <a:ext uri="{FF2B5EF4-FFF2-40B4-BE49-F238E27FC236}">
              <a16:creationId xmlns:a16="http://schemas.microsoft.com/office/drawing/2014/main" id="{4ED7BA75-4460-4571-BA6A-E2572906A830}"/>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415" name="Text Box 2">
          <a:extLst>
            <a:ext uri="{FF2B5EF4-FFF2-40B4-BE49-F238E27FC236}">
              <a16:creationId xmlns:a16="http://schemas.microsoft.com/office/drawing/2014/main" id="{9BB47FEC-2942-45CC-9B14-1864D24F0AE6}"/>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416" name="Text Box 2">
          <a:extLst>
            <a:ext uri="{FF2B5EF4-FFF2-40B4-BE49-F238E27FC236}">
              <a16:creationId xmlns:a16="http://schemas.microsoft.com/office/drawing/2014/main" id="{D3E3D299-FB11-4053-8383-BBBF9F07D7E5}"/>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417" name="Text Box 2">
          <a:extLst>
            <a:ext uri="{FF2B5EF4-FFF2-40B4-BE49-F238E27FC236}">
              <a16:creationId xmlns:a16="http://schemas.microsoft.com/office/drawing/2014/main" id="{08CA0B8B-BD80-4684-82B8-F9B16782B3EB}"/>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418" name="Text Box 2">
          <a:extLst>
            <a:ext uri="{FF2B5EF4-FFF2-40B4-BE49-F238E27FC236}">
              <a16:creationId xmlns:a16="http://schemas.microsoft.com/office/drawing/2014/main" id="{818CA0BD-F94D-41A7-B61F-D0967C4BE6BF}"/>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419" name="Text Box 2">
          <a:extLst>
            <a:ext uri="{FF2B5EF4-FFF2-40B4-BE49-F238E27FC236}">
              <a16:creationId xmlns:a16="http://schemas.microsoft.com/office/drawing/2014/main" id="{6190120C-48D7-4226-B6DD-0EA6694F235C}"/>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420" name="Text Box 2">
          <a:extLst>
            <a:ext uri="{FF2B5EF4-FFF2-40B4-BE49-F238E27FC236}">
              <a16:creationId xmlns:a16="http://schemas.microsoft.com/office/drawing/2014/main" id="{4AC2727E-13B3-421E-9D35-9A65965D8287}"/>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421" name="Text Box 2">
          <a:extLst>
            <a:ext uri="{FF2B5EF4-FFF2-40B4-BE49-F238E27FC236}">
              <a16:creationId xmlns:a16="http://schemas.microsoft.com/office/drawing/2014/main" id="{5FEFA4D7-18C6-4E7B-8B66-7637C6B469A6}"/>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422" name="Text Box 2">
          <a:extLst>
            <a:ext uri="{FF2B5EF4-FFF2-40B4-BE49-F238E27FC236}">
              <a16:creationId xmlns:a16="http://schemas.microsoft.com/office/drawing/2014/main" id="{9ED649E0-BF0C-4F35-9CA6-CEA2F3864AD5}"/>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423" name="Text Box 2">
          <a:extLst>
            <a:ext uri="{FF2B5EF4-FFF2-40B4-BE49-F238E27FC236}">
              <a16:creationId xmlns:a16="http://schemas.microsoft.com/office/drawing/2014/main" id="{1A48B2CC-02AD-4636-AA27-E8E17E8BA7C4}"/>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424" name="Text Box 2">
          <a:extLst>
            <a:ext uri="{FF2B5EF4-FFF2-40B4-BE49-F238E27FC236}">
              <a16:creationId xmlns:a16="http://schemas.microsoft.com/office/drawing/2014/main" id="{DD6153B2-9E9C-420F-BA8F-BCC0C5D9BAA3}"/>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425" name="Text Box 2">
          <a:extLst>
            <a:ext uri="{FF2B5EF4-FFF2-40B4-BE49-F238E27FC236}">
              <a16:creationId xmlns:a16="http://schemas.microsoft.com/office/drawing/2014/main" id="{46EC515A-C6D8-425B-B21A-5531DAD73478}"/>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426" name="Text Box 2">
          <a:extLst>
            <a:ext uri="{FF2B5EF4-FFF2-40B4-BE49-F238E27FC236}">
              <a16:creationId xmlns:a16="http://schemas.microsoft.com/office/drawing/2014/main" id="{1F338AD6-98DA-455D-A6EF-9B77CFFC15CA}"/>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427" name="Text Box 2">
          <a:extLst>
            <a:ext uri="{FF2B5EF4-FFF2-40B4-BE49-F238E27FC236}">
              <a16:creationId xmlns:a16="http://schemas.microsoft.com/office/drawing/2014/main" id="{2EF85BEE-1340-4B46-AAC3-7D7D4790F485}"/>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428" name="Text Box 2">
          <a:extLst>
            <a:ext uri="{FF2B5EF4-FFF2-40B4-BE49-F238E27FC236}">
              <a16:creationId xmlns:a16="http://schemas.microsoft.com/office/drawing/2014/main" id="{1889427C-F7F9-45D0-8CC9-831893F7AD26}"/>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429" name="Text Box 2">
          <a:extLst>
            <a:ext uri="{FF2B5EF4-FFF2-40B4-BE49-F238E27FC236}">
              <a16:creationId xmlns:a16="http://schemas.microsoft.com/office/drawing/2014/main" id="{ED1D9820-B4B4-40D9-A724-139E10137B59}"/>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430" name="Text Box 100">
          <a:extLst>
            <a:ext uri="{FF2B5EF4-FFF2-40B4-BE49-F238E27FC236}">
              <a16:creationId xmlns:a16="http://schemas.microsoft.com/office/drawing/2014/main" id="{F0E5EED8-129F-4C13-B515-0601B3EBFBF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431" name="Text Box 101">
          <a:extLst>
            <a:ext uri="{FF2B5EF4-FFF2-40B4-BE49-F238E27FC236}">
              <a16:creationId xmlns:a16="http://schemas.microsoft.com/office/drawing/2014/main" id="{46194AD6-9472-44CB-A72E-9F4715A4C04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432" name="Text Box 102">
          <a:extLst>
            <a:ext uri="{FF2B5EF4-FFF2-40B4-BE49-F238E27FC236}">
              <a16:creationId xmlns:a16="http://schemas.microsoft.com/office/drawing/2014/main" id="{62CED3EB-EF08-42FB-BE38-400522191FA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433" name="Text Box 103">
          <a:extLst>
            <a:ext uri="{FF2B5EF4-FFF2-40B4-BE49-F238E27FC236}">
              <a16:creationId xmlns:a16="http://schemas.microsoft.com/office/drawing/2014/main" id="{FBE5F423-DE51-4305-887D-872388BC037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434" name="Text Box 104">
          <a:extLst>
            <a:ext uri="{FF2B5EF4-FFF2-40B4-BE49-F238E27FC236}">
              <a16:creationId xmlns:a16="http://schemas.microsoft.com/office/drawing/2014/main" id="{AEA8B676-3A18-4DAE-B59D-61672EF00D6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435" name="Text Box 105">
          <a:extLst>
            <a:ext uri="{FF2B5EF4-FFF2-40B4-BE49-F238E27FC236}">
              <a16:creationId xmlns:a16="http://schemas.microsoft.com/office/drawing/2014/main" id="{79899EE5-2DB2-4A22-8CA3-007400DFDA6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436" name="Text Box 106">
          <a:extLst>
            <a:ext uri="{FF2B5EF4-FFF2-40B4-BE49-F238E27FC236}">
              <a16:creationId xmlns:a16="http://schemas.microsoft.com/office/drawing/2014/main" id="{7515D56D-3976-4696-8D70-CCB1D72CD6C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437" name="Text Box 107">
          <a:extLst>
            <a:ext uri="{FF2B5EF4-FFF2-40B4-BE49-F238E27FC236}">
              <a16:creationId xmlns:a16="http://schemas.microsoft.com/office/drawing/2014/main" id="{BAA1045F-5E93-4571-8251-893E4DB0E74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438" name="Text Box 108">
          <a:extLst>
            <a:ext uri="{FF2B5EF4-FFF2-40B4-BE49-F238E27FC236}">
              <a16:creationId xmlns:a16="http://schemas.microsoft.com/office/drawing/2014/main" id="{3993A9B0-2FE6-487D-8B64-7E93164EFF4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439" name="Text Box 109">
          <a:extLst>
            <a:ext uri="{FF2B5EF4-FFF2-40B4-BE49-F238E27FC236}">
              <a16:creationId xmlns:a16="http://schemas.microsoft.com/office/drawing/2014/main" id="{93D3A942-6FF5-425C-8222-80A0B209A79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440" name="Text Box 2">
          <a:extLst>
            <a:ext uri="{FF2B5EF4-FFF2-40B4-BE49-F238E27FC236}">
              <a16:creationId xmlns:a16="http://schemas.microsoft.com/office/drawing/2014/main" id="{12107BED-0F46-4F73-833C-F2C2D6FEF42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441" name="Text Box 2">
          <a:extLst>
            <a:ext uri="{FF2B5EF4-FFF2-40B4-BE49-F238E27FC236}">
              <a16:creationId xmlns:a16="http://schemas.microsoft.com/office/drawing/2014/main" id="{AB8351FA-C48D-40F5-B978-86E97EEF144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442" name="Text Box 2">
          <a:extLst>
            <a:ext uri="{FF2B5EF4-FFF2-40B4-BE49-F238E27FC236}">
              <a16:creationId xmlns:a16="http://schemas.microsoft.com/office/drawing/2014/main" id="{56BDE790-09A9-494B-82F3-FE3B72470D1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443" name="Text Box 2">
          <a:extLst>
            <a:ext uri="{FF2B5EF4-FFF2-40B4-BE49-F238E27FC236}">
              <a16:creationId xmlns:a16="http://schemas.microsoft.com/office/drawing/2014/main" id="{2A5AC1EA-DCA7-4478-A29C-467AA799051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444" name="Text Box 2">
          <a:extLst>
            <a:ext uri="{FF2B5EF4-FFF2-40B4-BE49-F238E27FC236}">
              <a16:creationId xmlns:a16="http://schemas.microsoft.com/office/drawing/2014/main" id="{8247A6AF-762D-47DE-B1E9-E180F964450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445" name="Text Box 2">
          <a:extLst>
            <a:ext uri="{FF2B5EF4-FFF2-40B4-BE49-F238E27FC236}">
              <a16:creationId xmlns:a16="http://schemas.microsoft.com/office/drawing/2014/main" id="{CF051129-B026-4EA2-8AAC-CF86093D38B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446" name="Text Box 2">
          <a:extLst>
            <a:ext uri="{FF2B5EF4-FFF2-40B4-BE49-F238E27FC236}">
              <a16:creationId xmlns:a16="http://schemas.microsoft.com/office/drawing/2014/main" id="{07351292-08F0-4C25-9653-3903F97BBF1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447" name="Text Box 2">
          <a:extLst>
            <a:ext uri="{FF2B5EF4-FFF2-40B4-BE49-F238E27FC236}">
              <a16:creationId xmlns:a16="http://schemas.microsoft.com/office/drawing/2014/main" id="{21F4B716-8EEB-492E-A1C3-9D2912B5E2B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448" name="Text Box 2">
          <a:extLst>
            <a:ext uri="{FF2B5EF4-FFF2-40B4-BE49-F238E27FC236}">
              <a16:creationId xmlns:a16="http://schemas.microsoft.com/office/drawing/2014/main" id="{61A1239D-08CA-4843-964A-7124012FE15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449" name="Text Box 2">
          <a:extLst>
            <a:ext uri="{FF2B5EF4-FFF2-40B4-BE49-F238E27FC236}">
              <a16:creationId xmlns:a16="http://schemas.microsoft.com/office/drawing/2014/main" id="{473325B2-FBD6-4549-A5F2-CBA8105A08F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450" name="Text Box 2">
          <a:extLst>
            <a:ext uri="{FF2B5EF4-FFF2-40B4-BE49-F238E27FC236}">
              <a16:creationId xmlns:a16="http://schemas.microsoft.com/office/drawing/2014/main" id="{02813E2F-04F1-4760-9778-076EC9EA4B72}"/>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451" name="Text Box 2">
          <a:extLst>
            <a:ext uri="{FF2B5EF4-FFF2-40B4-BE49-F238E27FC236}">
              <a16:creationId xmlns:a16="http://schemas.microsoft.com/office/drawing/2014/main" id="{FA382135-F892-4086-9F81-62101311137E}"/>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452" name="Text Box 2">
          <a:extLst>
            <a:ext uri="{FF2B5EF4-FFF2-40B4-BE49-F238E27FC236}">
              <a16:creationId xmlns:a16="http://schemas.microsoft.com/office/drawing/2014/main" id="{7C40E497-0B21-4DB0-8544-AD37E69CE930}"/>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453" name="Text Box 2">
          <a:extLst>
            <a:ext uri="{FF2B5EF4-FFF2-40B4-BE49-F238E27FC236}">
              <a16:creationId xmlns:a16="http://schemas.microsoft.com/office/drawing/2014/main" id="{545B18F9-E4AC-4D3F-A48C-8BBA4658EADC}"/>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454" name="Text Box 2">
          <a:extLst>
            <a:ext uri="{FF2B5EF4-FFF2-40B4-BE49-F238E27FC236}">
              <a16:creationId xmlns:a16="http://schemas.microsoft.com/office/drawing/2014/main" id="{E137169F-DEC0-4C45-A815-02083E54B77D}"/>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455" name="Text Box 2">
          <a:extLst>
            <a:ext uri="{FF2B5EF4-FFF2-40B4-BE49-F238E27FC236}">
              <a16:creationId xmlns:a16="http://schemas.microsoft.com/office/drawing/2014/main" id="{A4D25566-E0B0-43F0-9310-5C639D91833D}"/>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456" name="Text Box 2">
          <a:extLst>
            <a:ext uri="{FF2B5EF4-FFF2-40B4-BE49-F238E27FC236}">
              <a16:creationId xmlns:a16="http://schemas.microsoft.com/office/drawing/2014/main" id="{9F4E3835-1FCC-4A4B-BD7D-AC3F513D660F}"/>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457" name="Text Box 2">
          <a:extLst>
            <a:ext uri="{FF2B5EF4-FFF2-40B4-BE49-F238E27FC236}">
              <a16:creationId xmlns:a16="http://schemas.microsoft.com/office/drawing/2014/main" id="{D255E5E6-FAAE-4B6D-9195-1134A15A9D91}"/>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458" name="Text Box 2">
          <a:extLst>
            <a:ext uri="{FF2B5EF4-FFF2-40B4-BE49-F238E27FC236}">
              <a16:creationId xmlns:a16="http://schemas.microsoft.com/office/drawing/2014/main" id="{F9FC0BB4-AFA2-498E-8C0D-3C056566DA29}"/>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459" name="Text Box 2">
          <a:extLst>
            <a:ext uri="{FF2B5EF4-FFF2-40B4-BE49-F238E27FC236}">
              <a16:creationId xmlns:a16="http://schemas.microsoft.com/office/drawing/2014/main" id="{8C829610-A0B5-49CF-B4DA-759BFB5A6AA1}"/>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60" name="Text Box 2">
          <a:extLst>
            <a:ext uri="{FF2B5EF4-FFF2-40B4-BE49-F238E27FC236}">
              <a16:creationId xmlns:a16="http://schemas.microsoft.com/office/drawing/2014/main" id="{FDFB176C-B6B8-41DF-943A-F2BB984BF7F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61" name="Text Box 2">
          <a:extLst>
            <a:ext uri="{FF2B5EF4-FFF2-40B4-BE49-F238E27FC236}">
              <a16:creationId xmlns:a16="http://schemas.microsoft.com/office/drawing/2014/main" id="{80273927-DEE4-4CD7-88F5-AE3DACD14F9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62" name="Text Box 2">
          <a:extLst>
            <a:ext uri="{FF2B5EF4-FFF2-40B4-BE49-F238E27FC236}">
              <a16:creationId xmlns:a16="http://schemas.microsoft.com/office/drawing/2014/main" id="{C7465BCB-9335-4AD2-94E8-629883DCB81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63" name="Text Box 2">
          <a:extLst>
            <a:ext uri="{FF2B5EF4-FFF2-40B4-BE49-F238E27FC236}">
              <a16:creationId xmlns:a16="http://schemas.microsoft.com/office/drawing/2014/main" id="{7A1A5BAD-F494-437E-B84A-1A6008BF987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64" name="Text Box 2">
          <a:extLst>
            <a:ext uri="{FF2B5EF4-FFF2-40B4-BE49-F238E27FC236}">
              <a16:creationId xmlns:a16="http://schemas.microsoft.com/office/drawing/2014/main" id="{5E36714B-1AA8-492F-BDAE-B18C983CDF4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65" name="Text Box 2">
          <a:extLst>
            <a:ext uri="{FF2B5EF4-FFF2-40B4-BE49-F238E27FC236}">
              <a16:creationId xmlns:a16="http://schemas.microsoft.com/office/drawing/2014/main" id="{B0FBDC10-8672-4F96-8185-68910C7B089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66" name="Text Box 2">
          <a:extLst>
            <a:ext uri="{FF2B5EF4-FFF2-40B4-BE49-F238E27FC236}">
              <a16:creationId xmlns:a16="http://schemas.microsoft.com/office/drawing/2014/main" id="{8EED704B-421B-4BE5-8D05-2C737788132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67" name="Text Box 2">
          <a:extLst>
            <a:ext uri="{FF2B5EF4-FFF2-40B4-BE49-F238E27FC236}">
              <a16:creationId xmlns:a16="http://schemas.microsoft.com/office/drawing/2014/main" id="{F09B05BE-63E5-453A-81E4-F241A8BBD6D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68" name="Text Box 2">
          <a:extLst>
            <a:ext uri="{FF2B5EF4-FFF2-40B4-BE49-F238E27FC236}">
              <a16:creationId xmlns:a16="http://schemas.microsoft.com/office/drawing/2014/main" id="{B433EE6F-4094-468D-8288-1C09838294D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69" name="Text Box 2">
          <a:extLst>
            <a:ext uri="{FF2B5EF4-FFF2-40B4-BE49-F238E27FC236}">
              <a16:creationId xmlns:a16="http://schemas.microsoft.com/office/drawing/2014/main" id="{0AE00FBD-36EC-4C06-AA8C-62975CB0F1A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470" name="Text Box 2">
          <a:extLst>
            <a:ext uri="{FF2B5EF4-FFF2-40B4-BE49-F238E27FC236}">
              <a16:creationId xmlns:a16="http://schemas.microsoft.com/office/drawing/2014/main" id="{C0FB9E08-6D55-4FD9-AE0F-A4098ED15A1A}"/>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471" name="Text Box 2">
          <a:extLst>
            <a:ext uri="{FF2B5EF4-FFF2-40B4-BE49-F238E27FC236}">
              <a16:creationId xmlns:a16="http://schemas.microsoft.com/office/drawing/2014/main" id="{BC4FAA65-66B0-4BF4-82C1-5C19F3A84544}"/>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472" name="Text Box 2">
          <a:extLst>
            <a:ext uri="{FF2B5EF4-FFF2-40B4-BE49-F238E27FC236}">
              <a16:creationId xmlns:a16="http://schemas.microsoft.com/office/drawing/2014/main" id="{540DDD5B-BBD2-4C1F-8283-505A8CFEB927}"/>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473" name="Text Box 2">
          <a:extLst>
            <a:ext uri="{FF2B5EF4-FFF2-40B4-BE49-F238E27FC236}">
              <a16:creationId xmlns:a16="http://schemas.microsoft.com/office/drawing/2014/main" id="{D0BF9681-C7EC-4626-80EE-E48DF4B849C3}"/>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474" name="Text Box 2">
          <a:extLst>
            <a:ext uri="{FF2B5EF4-FFF2-40B4-BE49-F238E27FC236}">
              <a16:creationId xmlns:a16="http://schemas.microsoft.com/office/drawing/2014/main" id="{BE0A8470-2C4F-467F-A9E8-07C64A786421}"/>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475" name="Text Box 2">
          <a:extLst>
            <a:ext uri="{FF2B5EF4-FFF2-40B4-BE49-F238E27FC236}">
              <a16:creationId xmlns:a16="http://schemas.microsoft.com/office/drawing/2014/main" id="{A5720293-552C-4489-B2B8-9FEC1EDCDBD4}"/>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476" name="Text Box 2">
          <a:extLst>
            <a:ext uri="{FF2B5EF4-FFF2-40B4-BE49-F238E27FC236}">
              <a16:creationId xmlns:a16="http://schemas.microsoft.com/office/drawing/2014/main" id="{6CC79E7A-DF90-43EC-969E-FA140D81D5A8}"/>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477" name="Text Box 2">
          <a:extLst>
            <a:ext uri="{FF2B5EF4-FFF2-40B4-BE49-F238E27FC236}">
              <a16:creationId xmlns:a16="http://schemas.microsoft.com/office/drawing/2014/main" id="{92CB4FBD-3F40-4DF4-A1DC-AA3FACF5E1BE}"/>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478" name="Text Box 2">
          <a:extLst>
            <a:ext uri="{FF2B5EF4-FFF2-40B4-BE49-F238E27FC236}">
              <a16:creationId xmlns:a16="http://schemas.microsoft.com/office/drawing/2014/main" id="{3CE55D3F-2B34-4582-A858-7C3563D66312}"/>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479" name="Text Box 2">
          <a:extLst>
            <a:ext uri="{FF2B5EF4-FFF2-40B4-BE49-F238E27FC236}">
              <a16:creationId xmlns:a16="http://schemas.microsoft.com/office/drawing/2014/main" id="{6A746549-1941-4B07-9A02-031CF9E038E4}"/>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80" name="Text Box 2">
          <a:extLst>
            <a:ext uri="{FF2B5EF4-FFF2-40B4-BE49-F238E27FC236}">
              <a16:creationId xmlns:a16="http://schemas.microsoft.com/office/drawing/2014/main" id="{3009B047-C8BD-4855-BB42-18187DDA790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81" name="Text Box 2">
          <a:extLst>
            <a:ext uri="{FF2B5EF4-FFF2-40B4-BE49-F238E27FC236}">
              <a16:creationId xmlns:a16="http://schemas.microsoft.com/office/drawing/2014/main" id="{70942A60-94EB-478B-ABE2-1DAD027A9F4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82" name="Text Box 2">
          <a:extLst>
            <a:ext uri="{FF2B5EF4-FFF2-40B4-BE49-F238E27FC236}">
              <a16:creationId xmlns:a16="http://schemas.microsoft.com/office/drawing/2014/main" id="{4A592692-A8F9-4E9E-84D2-46C848FC21A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83" name="Text Box 2">
          <a:extLst>
            <a:ext uri="{FF2B5EF4-FFF2-40B4-BE49-F238E27FC236}">
              <a16:creationId xmlns:a16="http://schemas.microsoft.com/office/drawing/2014/main" id="{9A310918-3BE6-4ADE-83EE-37E0F5EBF0A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84" name="Text Box 2">
          <a:extLst>
            <a:ext uri="{FF2B5EF4-FFF2-40B4-BE49-F238E27FC236}">
              <a16:creationId xmlns:a16="http://schemas.microsoft.com/office/drawing/2014/main" id="{E975545C-3EF9-419B-9D76-06FDECFEFEB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85" name="Text Box 2">
          <a:extLst>
            <a:ext uri="{FF2B5EF4-FFF2-40B4-BE49-F238E27FC236}">
              <a16:creationId xmlns:a16="http://schemas.microsoft.com/office/drawing/2014/main" id="{880667BE-9DE9-46EE-8833-6049B168B98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86" name="Text Box 2">
          <a:extLst>
            <a:ext uri="{FF2B5EF4-FFF2-40B4-BE49-F238E27FC236}">
              <a16:creationId xmlns:a16="http://schemas.microsoft.com/office/drawing/2014/main" id="{1AD3B28C-02EB-4812-A3E8-37B77E49664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87" name="Text Box 2">
          <a:extLst>
            <a:ext uri="{FF2B5EF4-FFF2-40B4-BE49-F238E27FC236}">
              <a16:creationId xmlns:a16="http://schemas.microsoft.com/office/drawing/2014/main" id="{CEDED989-84E1-4291-8C0B-87287DB63D9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88" name="Text Box 2">
          <a:extLst>
            <a:ext uri="{FF2B5EF4-FFF2-40B4-BE49-F238E27FC236}">
              <a16:creationId xmlns:a16="http://schemas.microsoft.com/office/drawing/2014/main" id="{8FE16150-4002-420F-9A8B-C290973BDB4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89" name="Text Box 2">
          <a:extLst>
            <a:ext uri="{FF2B5EF4-FFF2-40B4-BE49-F238E27FC236}">
              <a16:creationId xmlns:a16="http://schemas.microsoft.com/office/drawing/2014/main" id="{59527FEB-167C-444E-8545-EB34D846B2F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90" name="Text Box 2">
          <a:extLst>
            <a:ext uri="{FF2B5EF4-FFF2-40B4-BE49-F238E27FC236}">
              <a16:creationId xmlns:a16="http://schemas.microsoft.com/office/drawing/2014/main" id="{C5BF0573-2936-426A-BC35-F0927B25D02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91" name="Text Box 2">
          <a:extLst>
            <a:ext uri="{FF2B5EF4-FFF2-40B4-BE49-F238E27FC236}">
              <a16:creationId xmlns:a16="http://schemas.microsoft.com/office/drawing/2014/main" id="{8B9AD8A7-013B-46E3-AEA4-3D47B7385E9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92" name="Text Box 2">
          <a:extLst>
            <a:ext uri="{FF2B5EF4-FFF2-40B4-BE49-F238E27FC236}">
              <a16:creationId xmlns:a16="http://schemas.microsoft.com/office/drawing/2014/main" id="{D2BB547C-4864-4403-8E84-28B0AE7F36A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93" name="Text Box 2">
          <a:extLst>
            <a:ext uri="{FF2B5EF4-FFF2-40B4-BE49-F238E27FC236}">
              <a16:creationId xmlns:a16="http://schemas.microsoft.com/office/drawing/2014/main" id="{B81386D1-46C7-441C-A469-1BB08FD182A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94" name="Text Box 2">
          <a:extLst>
            <a:ext uri="{FF2B5EF4-FFF2-40B4-BE49-F238E27FC236}">
              <a16:creationId xmlns:a16="http://schemas.microsoft.com/office/drawing/2014/main" id="{80CF16FA-6F1B-488F-93FE-A089BDFF6DA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95" name="Text Box 2">
          <a:extLst>
            <a:ext uri="{FF2B5EF4-FFF2-40B4-BE49-F238E27FC236}">
              <a16:creationId xmlns:a16="http://schemas.microsoft.com/office/drawing/2014/main" id="{EB3B6E21-2FFB-4419-A5F8-06C9E677782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96" name="Text Box 2">
          <a:extLst>
            <a:ext uri="{FF2B5EF4-FFF2-40B4-BE49-F238E27FC236}">
              <a16:creationId xmlns:a16="http://schemas.microsoft.com/office/drawing/2014/main" id="{433700DA-35AB-4506-8C06-5632D42B5B5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97" name="Text Box 2">
          <a:extLst>
            <a:ext uri="{FF2B5EF4-FFF2-40B4-BE49-F238E27FC236}">
              <a16:creationId xmlns:a16="http://schemas.microsoft.com/office/drawing/2014/main" id="{52B45F23-D88D-4E13-BA16-9F43C7545DD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498" name="Text Box 2">
          <a:extLst>
            <a:ext uri="{FF2B5EF4-FFF2-40B4-BE49-F238E27FC236}">
              <a16:creationId xmlns:a16="http://schemas.microsoft.com/office/drawing/2014/main" id="{ED91F529-7BE3-485D-AFA3-52BD4A762D1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9499" name="Text Box 2">
          <a:extLst>
            <a:ext uri="{FF2B5EF4-FFF2-40B4-BE49-F238E27FC236}">
              <a16:creationId xmlns:a16="http://schemas.microsoft.com/office/drawing/2014/main" id="{D02D08D6-F841-4D12-BC12-4CA99393CE0E}"/>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9500" name="Text Box 2">
          <a:extLst>
            <a:ext uri="{FF2B5EF4-FFF2-40B4-BE49-F238E27FC236}">
              <a16:creationId xmlns:a16="http://schemas.microsoft.com/office/drawing/2014/main" id="{AA9BBF3B-C784-41B6-996A-4B91263A0DE3}"/>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9501" name="Text Box 2">
          <a:extLst>
            <a:ext uri="{FF2B5EF4-FFF2-40B4-BE49-F238E27FC236}">
              <a16:creationId xmlns:a16="http://schemas.microsoft.com/office/drawing/2014/main" id="{DDF7EB41-E9EF-4012-8EB4-03D577382738}"/>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9502" name="Text Box 2">
          <a:extLst>
            <a:ext uri="{FF2B5EF4-FFF2-40B4-BE49-F238E27FC236}">
              <a16:creationId xmlns:a16="http://schemas.microsoft.com/office/drawing/2014/main" id="{9E860E06-F5C6-4D7E-87E3-6DA7F27700A5}"/>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9503" name="Text Box 2">
          <a:extLst>
            <a:ext uri="{FF2B5EF4-FFF2-40B4-BE49-F238E27FC236}">
              <a16:creationId xmlns:a16="http://schemas.microsoft.com/office/drawing/2014/main" id="{AC6F1392-2989-42F2-ABE4-F59453A0F5FE}"/>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9504" name="Text Box 2">
          <a:extLst>
            <a:ext uri="{FF2B5EF4-FFF2-40B4-BE49-F238E27FC236}">
              <a16:creationId xmlns:a16="http://schemas.microsoft.com/office/drawing/2014/main" id="{737ED455-9CF1-4064-BBF7-C5D477F62CE2}"/>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9505" name="Text Box 2">
          <a:extLst>
            <a:ext uri="{FF2B5EF4-FFF2-40B4-BE49-F238E27FC236}">
              <a16:creationId xmlns:a16="http://schemas.microsoft.com/office/drawing/2014/main" id="{93D0C215-1722-4E0B-AFC8-759B94423E5E}"/>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9506" name="Text Box 2">
          <a:extLst>
            <a:ext uri="{FF2B5EF4-FFF2-40B4-BE49-F238E27FC236}">
              <a16:creationId xmlns:a16="http://schemas.microsoft.com/office/drawing/2014/main" id="{ADA80C08-A291-4620-9768-B337F144321B}"/>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9507" name="Text Box 2">
          <a:extLst>
            <a:ext uri="{FF2B5EF4-FFF2-40B4-BE49-F238E27FC236}">
              <a16:creationId xmlns:a16="http://schemas.microsoft.com/office/drawing/2014/main" id="{F426034E-717F-49FF-BAF8-6BE434CFC106}"/>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9508" name="Text Box 2">
          <a:extLst>
            <a:ext uri="{FF2B5EF4-FFF2-40B4-BE49-F238E27FC236}">
              <a16:creationId xmlns:a16="http://schemas.microsoft.com/office/drawing/2014/main" id="{E2E62395-500C-44AA-AD84-18E7D5949C2B}"/>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9509" name="Text Box 2">
          <a:extLst>
            <a:ext uri="{FF2B5EF4-FFF2-40B4-BE49-F238E27FC236}">
              <a16:creationId xmlns:a16="http://schemas.microsoft.com/office/drawing/2014/main" id="{AB2A55CD-8F92-464D-BC81-47EE2B0B4D38}"/>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9510" name="Text Box 2">
          <a:extLst>
            <a:ext uri="{FF2B5EF4-FFF2-40B4-BE49-F238E27FC236}">
              <a16:creationId xmlns:a16="http://schemas.microsoft.com/office/drawing/2014/main" id="{E37EF3BE-C2FF-47FF-9720-E2102259186D}"/>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9511" name="Text Box 2">
          <a:extLst>
            <a:ext uri="{FF2B5EF4-FFF2-40B4-BE49-F238E27FC236}">
              <a16:creationId xmlns:a16="http://schemas.microsoft.com/office/drawing/2014/main" id="{9E4B56A1-8301-4E4D-A0BA-491558960E9A}"/>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9512" name="Text Box 2">
          <a:extLst>
            <a:ext uri="{FF2B5EF4-FFF2-40B4-BE49-F238E27FC236}">
              <a16:creationId xmlns:a16="http://schemas.microsoft.com/office/drawing/2014/main" id="{8D4DDE13-E4B6-4FB7-ACF6-FCADE49C5318}"/>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9513" name="Text Box 2">
          <a:extLst>
            <a:ext uri="{FF2B5EF4-FFF2-40B4-BE49-F238E27FC236}">
              <a16:creationId xmlns:a16="http://schemas.microsoft.com/office/drawing/2014/main" id="{ACCE7A68-DCB5-4B74-AF1F-C48F59D77050}"/>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9514" name="Text Box 2">
          <a:extLst>
            <a:ext uri="{FF2B5EF4-FFF2-40B4-BE49-F238E27FC236}">
              <a16:creationId xmlns:a16="http://schemas.microsoft.com/office/drawing/2014/main" id="{44314807-2856-47D6-8590-F74C729DF750}"/>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9515" name="Text Box 2">
          <a:extLst>
            <a:ext uri="{FF2B5EF4-FFF2-40B4-BE49-F238E27FC236}">
              <a16:creationId xmlns:a16="http://schemas.microsoft.com/office/drawing/2014/main" id="{FA52C4EE-0149-4E5E-B922-FCE663D1E9B6}"/>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9516" name="Text Box 2">
          <a:extLst>
            <a:ext uri="{FF2B5EF4-FFF2-40B4-BE49-F238E27FC236}">
              <a16:creationId xmlns:a16="http://schemas.microsoft.com/office/drawing/2014/main" id="{1FB7C7BD-61E7-43CC-A262-61443324A9DA}"/>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9517" name="Text Box 2">
          <a:extLst>
            <a:ext uri="{FF2B5EF4-FFF2-40B4-BE49-F238E27FC236}">
              <a16:creationId xmlns:a16="http://schemas.microsoft.com/office/drawing/2014/main" id="{9E94DB3B-E675-465B-A0BD-905BD7E7DC7B}"/>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518" name="Text Box 2">
          <a:extLst>
            <a:ext uri="{FF2B5EF4-FFF2-40B4-BE49-F238E27FC236}">
              <a16:creationId xmlns:a16="http://schemas.microsoft.com/office/drawing/2014/main" id="{2A167F78-3252-4C59-86E2-EF365AAC1D20}"/>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519" name="Text Box 2">
          <a:extLst>
            <a:ext uri="{FF2B5EF4-FFF2-40B4-BE49-F238E27FC236}">
              <a16:creationId xmlns:a16="http://schemas.microsoft.com/office/drawing/2014/main" id="{591D10C8-8EC6-49CF-A35E-25CDDF6E606A}"/>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520" name="Text Box 2">
          <a:extLst>
            <a:ext uri="{FF2B5EF4-FFF2-40B4-BE49-F238E27FC236}">
              <a16:creationId xmlns:a16="http://schemas.microsoft.com/office/drawing/2014/main" id="{5F8C4531-D5DD-478B-B68C-3076EAFE1A9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521" name="Text Box 2">
          <a:extLst>
            <a:ext uri="{FF2B5EF4-FFF2-40B4-BE49-F238E27FC236}">
              <a16:creationId xmlns:a16="http://schemas.microsoft.com/office/drawing/2014/main" id="{559C76C9-ADA8-4F9A-A14C-E4899EC226C1}"/>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522" name="Text Box 2">
          <a:extLst>
            <a:ext uri="{FF2B5EF4-FFF2-40B4-BE49-F238E27FC236}">
              <a16:creationId xmlns:a16="http://schemas.microsoft.com/office/drawing/2014/main" id="{2B6D633F-F199-4B28-8F45-1133F7842279}"/>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523" name="Text Box 2">
          <a:extLst>
            <a:ext uri="{FF2B5EF4-FFF2-40B4-BE49-F238E27FC236}">
              <a16:creationId xmlns:a16="http://schemas.microsoft.com/office/drawing/2014/main" id="{613AE47E-4CB0-495C-9311-7EBCD07CB178}"/>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524" name="Text Box 2">
          <a:extLst>
            <a:ext uri="{FF2B5EF4-FFF2-40B4-BE49-F238E27FC236}">
              <a16:creationId xmlns:a16="http://schemas.microsoft.com/office/drawing/2014/main" id="{EB4CCEF8-6E7C-4B48-A056-56A88E9D932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525" name="Text Box 2">
          <a:extLst>
            <a:ext uri="{FF2B5EF4-FFF2-40B4-BE49-F238E27FC236}">
              <a16:creationId xmlns:a16="http://schemas.microsoft.com/office/drawing/2014/main" id="{AAF6D634-21E3-4FAD-A652-3D3CE842D21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526" name="Text Box 2">
          <a:extLst>
            <a:ext uri="{FF2B5EF4-FFF2-40B4-BE49-F238E27FC236}">
              <a16:creationId xmlns:a16="http://schemas.microsoft.com/office/drawing/2014/main" id="{0CD92F55-58A7-4EE5-808B-F6736F7811DB}"/>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527" name="Text Box 2">
          <a:extLst>
            <a:ext uri="{FF2B5EF4-FFF2-40B4-BE49-F238E27FC236}">
              <a16:creationId xmlns:a16="http://schemas.microsoft.com/office/drawing/2014/main" id="{260ED73E-E310-41D8-861B-21DC2B76357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528" name="Text Box 2">
          <a:extLst>
            <a:ext uri="{FF2B5EF4-FFF2-40B4-BE49-F238E27FC236}">
              <a16:creationId xmlns:a16="http://schemas.microsoft.com/office/drawing/2014/main" id="{1324257D-390B-4008-BD56-3FCD75D7B093}"/>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529" name="Text Box 2">
          <a:extLst>
            <a:ext uri="{FF2B5EF4-FFF2-40B4-BE49-F238E27FC236}">
              <a16:creationId xmlns:a16="http://schemas.microsoft.com/office/drawing/2014/main" id="{B0736121-E13D-48AB-B51A-25B5DCD435E8}"/>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530" name="Text Box 2">
          <a:extLst>
            <a:ext uri="{FF2B5EF4-FFF2-40B4-BE49-F238E27FC236}">
              <a16:creationId xmlns:a16="http://schemas.microsoft.com/office/drawing/2014/main" id="{49F63112-9CFD-4FAA-B48E-684CE317AD57}"/>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531" name="Text Box 2">
          <a:extLst>
            <a:ext uri="{FF2B5EF4-FFF2-40B4-BE49-F238E27FC236}">
              <a16:creationId xmlns:a16="http://schemas.microsoft.com/office/drawing/2014/main" id="{6C5D13F6-ADBC-4C51-84A9-5075B3312438}"/>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532" name="Text Box 2">
          <a:extLst>
            <a:ext uri="{FF2B5EF4-FFF2-40B4-BE49-F238E27FC236}">
              <a16:creationId xmlns:a16="http://schemas.microsoft.com/office/drawing/2014/main" id="{41C4E79A-E2A3-4C9C-B854-C2C603626536}"/>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533" name="Text Box 2">
          <a:extLst>
            <a:ext uri="{FF2B5EF4-FFF2-40B4-BE49-F238E27FC236}">
              <a16:creationId xmlns:a16="http://schemas.microsoft.com/office/drawing/2014/main" id="{33295EB7-209B-4348-ADD7-438EDB326B2A}"/>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534" name="Text Box 2">
          <a:extLst>
            <a:ext uri="{FF2B5EF4-FFF2-40B4-BE49-F238E27FC236}">
              <a16:creationId xmlns:a16="http://schemas.microsoft.com/office/drawing/2014/main" id="{21E7FF98-F1C0-4F70-B4E0-34F38A949B38}"/>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535" name="Text Box 2">
          <a:extLst>
            <a:ext uri="{FF2B5EF4-FFF2-40B4-BE49-F238E27FC236}">
              <a16:creationId xmlns:a16="http://schemas.microsoft.com/office/drawing/2014/main" id="{D1C460A9-51CB-4EF0-9044-0BCD0514A4B6}"/>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536" name="Text Box 2">
          <a:extLst>
            <a:ext uri="{FF2B5EF4-FFF2-40B4-BE49-F238E27FC236}">
              <a16:creationId xmlns:a16="http://schemas.microsoft.com/office/drawing/2014/main" id="{EF4D48F4-B748-4010-9EC7-C9B187070C15}"/>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537" name="Text Box 2">
          <a:extLst>
            <a:ext uri="{FF2B5EF4-FFF2-40B4-BE49-F238E27FC236}">
              <a16:creationId xmlns:a16="http://schemas.microsoft.com/office/drawing/2014/main" id="{39B301FB-35EB-44DA-9918-B8DCE0BDCD45}"/>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538" name="Text Box 2">
          <a:extLst>
            <a:ext uri="{FF2B5EF4-FFF2-40B4-BE49-F238E27FC236}">
              <a16:creationId xmlns:a16="http://schemas.microsoft.com/office/drawing/2014/main" id="{A0904948-CD28-4EDA-8C69-732886A74B54}"/>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539" name="Text Box 2">
          <a:extLst>
            <a:ext uri="{FF2B5EF4-FFF2-40B4-BE49-F238E27FC236}">
              <a16:creationId xmlns:a16="http://schemas.microsoft.com/office/drawing/2014/main" id="{B52D7029-B652-4490-AB18-A0FBD710468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540" name="Text Box 2">
          <a:extLst>
            <a:ext uri="{FF2B5EF4-FFF2-40B4-BE49-F238E27FC236}">
              <a16:creationId xmlns:a16="http://schemas.microsoft.com/office/drawing/2014/main" id="{E1A2FEA6-3566-47A9-B5A3-FE45B2AE2FE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541" name="Text Box 2">
          <a:extLst>
            <a:ext uri="{FF2B5EF4-FFF2-40B4-BE49-F238E27FC236}">
              <a16:creationId xmlns:a16="http://schemas.microsoft.com/office/drawing/2014/main" id="{52930AB7-B46B-45BD-B683-9EC7CACFDC8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542" name="Text Box 2">
          <a:extLst>
            <a:ext uri="{FF2B5EF4-FFF2-40B4-BE49-F238E27FC236}">
              <a16:creationId xmlns:a16="http://schemas.microsoft.com/office/drawing/2014/main" id="{71EAFF21-A77F-47AB-B9FB-6D7C24C47F04}"/>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543" name="Text Box 2">
          <a:extLst>
            <a:ext uri="{FF2B5EF4-FFF2-40B4-BE49-F238E27FC236}">
              <a16:creationId xmlns:a16="http://schemas.microsoft.com/office/drawing/2014/main" id="{6CFC9DF6-B2D5-462C-8399-364DBC9C1F99}"/>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544" name="Text Box 2">
          <a:extLst>
            <a:ext uri="{FF2B5EF4-FFF2-40B4-BE49-F238E27FC236}">
              <a16:creationId xmlns:a16="http://schemas.microsoft.com/office/drawing/2014/main" id="{3EA7BBCB-C0E4-4A52-B3F0-5DEBF762E9B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545" name="Text Box 2">
          <a:extLst>
            <a:ext uri="{FF2B5EF4-FFF2-40B4-BE49-F238E27FC236}">
              <a16:creationId xmlns:a16="http://schemas.microsoft.com/office/drawing/2014/main" id="{C8AA9BA4-F4E0-4C99-9A8F-F0A5E162DF3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546" name="Text Box 2">
          <a:extLst>
            <a:ext uri="{FF2B5EF4-FFF2-40B4-BE49-F238E27FC236}">
              <a16:creationId xmlns:a16="http://schemas.microsoft.com/office/drawing/2014/main" id="{17EDB081-6F41-4479-BA6B-116273702FD6}"/>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547" name="Text Box 2">
          <a:extLst>
            <a:ext uri="{FF2B5EF4-FFF2-40B4-BE49-F238E27FC236}">
              <a16:creationId xmlns:a16="http://schemas.microsoft.com/office/drawing/2014/main" id="{DB75203B-73D6-41A6-80C6-99835D0608D4}"/>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548" name="Text Box 100">
          <a:extLst>
            <a:ext uri="{FF2B5EF4-FFF2-40B4-BE49-F238E27FC236}">
              <a16:creationId xmlns:a16="http://schemas.microsoft.com/office/drawing/2014/main" id="{0C9DBDDD-D716-49B5-9A8D-8BEC4D95894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549" name="Text Box 101">
          <a:extLst>
            <a:ext uri="{FF2B5EF4-FFF2-40B4-BE49-F238E27FC236}">
              <a16:creationId xmlns:a16="http://schemas.microsoft.com/office/drawing/2014/main" id="{D4A0C439-4A31-4074-BDC2-69C01808BD8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550" name="Text Box 102">
          <a:extLst>
            <a:ext uri="{FF2B5EF4-FFF2-40B4-BE49-F238E27FC236}">
              <a16:creationId xmlns:a16="http://schemas.microsoft.com/office/drawing/2014/main" id="{A1A27A3F-B508-4FAA-ACA7-270EBB86D82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551" name="Text Box 103">
          <a:extLst>
            <a:ext uri="{FF2B5EF4-FFF2-40B4-BE49-F238E27FC236}">
              <a16:creationId xmlns:a16="http://schemas.microsoft.com/office/drawing/2014/main" id="{B57292EF-1C7F-429A-96F4-5821E3864AC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552" name="Text Box 104">
          <a:extLst>
            <a:ext uri="{FF2B5EF4-FFF2-40B4-BE49-F238E27FC236}">
              <a16:creationId xmlns:a16="http://schemas.microsoft.com/office/drawing/2014/main" id="{9A987BCA-72AF-45F6-A9F6-EFE849A748D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553" name="Text Box 105">
          <a:extLst>
            <a:ext uri="{FF2B5EF4-FFF2-40B4-BE49-F238E27FC236}">
              <a16:creationId xmlns:a16="http://schemas.microsoft.com/office/drawing/2014/main" id="{C5AC5AAD-D612-4ACD-866B-CF2371CDA32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554" name="Text Box 106">
          <a:extLst>
            <a:ext uri="{FF2B5EF4-FFF2-40B4-BE49-F238E27FC236}">
              <a16:creationId xmlns:a16="http://schemas.microsoft.com/office/drawing/2014/main" id="{AAA7C28D-A015-4083-8AAD-16809F8878B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555" name="Text Box 107">
          <a:extLst>
            <a:ext uri="{FF2B5EF4-FFF2-40B4-BE49-F238E27FC236}">
              <a16:creationId xmlns:a16="http://schemas.microsoft.com/office/drawing/2014/main" id="{C8B2E0D1-4FDF-46C8-B2C1-0B4BB1F5A24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556" name="Text Box 108">
          <a:extLst>
            <a:ext uri="{FF2B5EF4-FFF2-40B4-BE49-F238E27FC236}">
              <a16:creationId xmlns:a16="http://schemas.microsoft.com/office/drawing/2014/main" id="{5A6EA2EC-FC92-466A-ABE0-BF71550FD22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557" name="Text Box 109">
          <a:extLst>
            <a:ext uri="{FF2B5EF4-FFF2-40B4-BE49-F238E27FC236}">
              <a16:creationId xmlns:a16="http://schemas.microsoft.com/office/drawing/2014/main" id="{F588078E-A7BA-4FB3-B6A9-F461AF56F20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558" name="Text Box 2">
          <a:extLst>
            <a:ext uri="{FF2B5EF4-FFF2-40B4-BE49-F238E27FC236}">
              <a16:creationId xmlns:a16="http://schemas.microsoft.com/office/drawing/2014/main" id="{EEE3C9F0-0AA9-4CED-B3FE-E33E751E9B4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559" name="Text Box 2">
          <a:extLst>
            <a:ext uri="{FF2B5EF4-FFF2-40B4-BE49-F238E27FC236}">
              <a16:creationId xmlns:a16="http://schemas.microsoft.com/office/drawing/2014/main" id="{BB88BCD7-57B0-4817-B617-C5336EA83AE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560" name="Text Box 2">
          <a:extLst>
            <a:ext uri="{FF2B5EF4-FFF2-40B4-BE49-F238E27FC236}">
              <a16:creationId xmlns:a16="http://schemas.microsoft.com/office/drawing/2014/main" id="{2502C187-DDCE-4DA7-B67C-0036B2F7062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561" name="Text Box 2">
          <a:extLst>
            <a:ext uri="{FF2B5EF4-FFF2-40B4-BE49-F238E27FC236}">
              <a16:creationId xmlns:a16="http://schemas.microsoft.com/office/drawing/2014/main" id="{BAABB918-CB4D-4019-85C8-8B38522DE37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562" name="Text Box 2">
          <a:extLst>
            <a:ext uri="{FF2B5EF4-FFF2-40B4-BE49-F238E27FC236}">
              <a16:creationId xmlns:a16="http://schemas.microsoft.com/office/drawing/2014/main" id="{90931AD3-56DC-472D-8991-8EE922DCF8A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563" name="Text Box 2">
          <a:extLst>
            <a:ext uri="{FF2B5EF4-FFF2-40B4-BE49-F238E27FC236}">
              <a16:creationId xmlns:a16="http://schemas.microsoft.com/office/drawing/2014/main" id="{0FF2048A-8EF5-4BCF-8DBA-65F96C254B9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564" name="Text Box 2">
          <a:extLst>
            <a:ext uri="{FF2B5EF4-FFF2-40B4-BE49-F238E27FC236}">
              <a16:creationId xmlns:a16="http://schemas.microsoft.com/office/drawing/2014/main" id="{EE79FB78-7A50-413F-8C6E-D45DC96B5D3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565" name="Text Box 2">
          <a:extLst>
            <a:ext uri="{FF2B5EF4-FFF2-40B4-BE49-F238E27FC236}">
              <a16:creationId xmlns:a16="http://schemas.microsoft.com/office/drawing/2014/main" id="{618E1523-0315-4D23-BE56-FADB1273C69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566" name="Text Box 2">
          <a:extLst>
            <a:ext uri="{FF2B5EF4-FFF2-40B4-BE49-F238E27FC236}">
              <a16:creationId xmlns:a16="http://schemas.microsoft.com/office/drawing/2014/main" id="{57FFB26C-4469-4039-8163-348F971F057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567" name="Text Box 2">
          <a:extLst>
            <a:ext uri="{FF2B5EF4-FFF2-40B4-BE49-F238E27FC236}">
              <a16:creationId xmlns:a16="http://schemas.microsoft.com/office/drawing/2014/main" id="{CDADBEC1-24B6-44F2-8998-EE7E3A48D94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568" name="Text Box 2">
          <a:extLst>
            <a:ext uri="{FF2B5EF4-FFF2-40B4-BE49-F238E27FC236}">
              <a16:creationId xmlns:a16="http://schemas.microsoft.com/office/drawing/2014/main" id="{FA0642A0-F4D6-488C-B88F-07D0E55A8136}"/>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569" name="Text Box 2">
          <a:extLst>
            <a:ext uri="{FF2B5EF4-FFF2-40B4-BE49-F238E27FC236}">
              <a16:creationId xmlns:a16="http://schemas.microsoft.com/office/drawing/2014/main" id="{EF8F1C07-FB76-4AD4-8696-C2AB7B20A66B}"/>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570" name="Text Box 2">
          <a:extLst>
            <a:ext uri="{FF2B5EF4-FFF2-40B4-BE49-F238E27FC236}">
              <a16:creationId xmlns:a16="http://schemas.microsoft.com/office/drawing/2014/main" id="{AE9EB566-1196-4F1B-A4B1-A8B1986DF6AA}"/>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571" name="Text Box 2">
          <a:extLst>
            <a:ext uri="{FF2B5EF4-FFF2-40B4-BE49-F238E27FC236}">
              <a16:creationId xmlns:a16="http://schemas.microsoft.com/office/drawing/2014/main" id="{E326F58F-A408-4843-8983-8119EEF95F88}"/>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572" name="Text Box 2">
          <a:extLst>
            <a:ext uri="{FF2B5EF4-FFF2-40B4-BE49-F238E27FC236}">
              <a16:creationId xmlns:a16="http://schemas.microsoft.com/office/drawing/2014/main" id="{1FF7B9DF-5FA4-490C-8237-CAFABBD07144}"/>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573" name="Text Box 2">
          <a:extLst>
            <a:ext uri="{FF2B5EF4-FFF2-40B4-BE49-F238E27FC236}">
              <a16:creationId xmlns:a16="http://schemas.microsoft.com/office/drawing/2014/main" id="{F9A06D5A-C7C1-4747-B2D5-0D36309EBE72}"/>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574" name="Text Box 2">
          <a:extLst>
            <a:ext uri="{FF2B5EF4-FFF2-40B4-BE49-F238E27FC236}">
              <a16:creationId xmlns:a16="http://schemas.microsoft.com/office/drawing/2014/main" id="{535289D8-3BDB-4DA8-8C02-1A6590029CA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575" name="Text Box 2">
          <a:extLst>
            <a:ext uri="{FF2B5EF4-FFF2-40B4-BE49-F238E27FC236}">
              <a16:creationId xmlns:a16="http://schemas.microsoft.com/office/drawing/2014/main" id="{EE2D7415-7178-42FD-AC4D-791FD3D3C1BC}"/>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576" name="Text Box 2">
          <a:extLst>
            <a:ext uri="{FF2B5EF4-FFF2-40B4-BE49-F238E27FC236}">
              <a16:creationId xmlns:a16="http://schemas.microsoft.com/office/drawing/2014/main" id="{125C943B-C5A7-4B41-A15E-6C9A7C612C34}"/>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577" name="Text Box 2">
          <a:extLst>
            <a:ext uri="{FF2B5EF4-FFF2-40B4-BE49-F238E27FC236}">
              <a16:creationId xmlns:a16="http://schemas.microsoft.com/office/drawing/2014/main" id="{A5520189-E558-42FE-AEEF-3226C2F4B0F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578" name="Text Box 2">
          <a:extLst>
            <a:ext uri="{FF2B5EF4-FFF2-40B4-BE49-F238E27FC236}">
              <a16:creationId xmlns:a16="http://schemas.microsoft.com/office/drawing/2014/main" id="{A2F466BA-0550-44C1-8A57-26D3CF06C7D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579" name="Text Box 2">
          <a:extLst>
            <a:ext uri="{FF2B5EF4-FFF2-40B4-BE49-F238E27FC236}">
              <a16:creationId xmlns:a16="http://schemas.microsoft.com/office/drawing/2014/main" id="{E0998EF6-02D0-467B-88DC-F577FF20AC8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580" name="Text Box 2">
          <a:extLst>
            <a:ext uri="{FF2B5EF4-FFF2-40B4-BE49-F238E27FC236}">
              <a16:creationId xmlns:a16="http://schemas.microsoft.com/office/drawing/2014/main" id="{E8712854-881B-43EA-B06B-64390FB71B9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581" name="Text Box 2">
          <a:extLst>
            <a:ext uri="{FF2B5EF4-FFF2-40B4-BE49-F238E27FC236}">
              <a16:creationId xmlns:a16="http://schemas.microsoft.com/office/drawing/2014/main" id="{2B6A70AE-E715-4733-BBC3-2EF114AB685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582" name="Text Box 2">
          <a:extLst>
            <a:ext uri="{FF2B5EF4-FFF2-40B4-BE49-F238E27FC236}">
              <a16:creationId xmlns:a16="http://schemas.microsoft.com/office/drawing/2014/main" id="{536B4EEC-7351-4310-B36B-22BEA1DB501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583" name="Text Box 2">
          <a:extLst>
            <a:ext uri="{FF2B5EF4-FFF2-40B4-BE49-F238E27FC236}">
              <a16:creationId xmlns:a16="http://schemas.microsoft.com/office/drawing/2014/main" id="{5E7BBDFD-379D-49E9-9CD9-143B469E6B5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584" name="Text Box 2">
          <a:extLst>
            <a:ext uri="{FF2B5EF4-FFF2-40B4-BE49-F238E27FC236}">
              <a16:creationId xmlns:a16="http://schemas.microsoft.com/office/drawing/2014/main" id="{D42A3B6C-5E8B-4104-9912-3425D041E5D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585" name="Text Box 2">
          <a:extLst>
            <a:ext uri="{FF2B5EF4-FFF2-40B4-BE49-F238E27FC236}">
              <a16:creationId xmlns:a16="http://schemas.microsoft.com/office/drawing/2014/main" id="{E8B9746E-AA83-4916-BBDA-F02F7EFDBE7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586" name="Text Box 2">
          <a:extLst>
            <a:ext uri="{FF2B5EF4-FFF2-40B4-BE49-F238E27FC236}">
              <a16:creationId xmlns:a16="http://schemas.microsoft.com/office/drawing/2014/main" id="{765BC31D-8095-4C22-95A1-197E3A89851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587" name="Text Box 2">
          <a:extLst>
            <a:ext uri="{FF2B5EF4-FFF2-40B4-BE49-F238E27FC236}">
              <a16:creationId xmlns:a16="http://schemas.microsoft.com/office/drawing/2014/main" id="{58B866A9-E325-47F7-B394-6599A4A7366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588" name="Text Box 2">
          <a:extLst>
            <a:ext uri="{FF2B5EF4-FFF2-40B4-BE49-F238E27FC236}">
              <a16:creationId xmlns:a16="http://schemas.microsoft.com/office/drawing/2014/main" id="{3B12D191-0BA6-431C-8317-AF4890FFCFF4}"/>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589" name="Text Box 2">
          <a:extLst>
            <a:ext uri="{FF2B5EF4-FFF2-40B4-BE49-F238E27FC236}">
              <a16:creationId xmlns:a16="http://schemas.microsoft.com/office/drawing/2014/main" id="{8B110E99-F1D9-42F6-846F-216A6F3D91B8}"/>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590" name="Text Box 2">
          <a:extLst>
            <a:ext uri="{FF2B5EF4-FFF2-40B4-BE49-F238E27FC236}">
              <a16:creationId xmlns:a16="http://schemas.microsoft.com/office/drawing/2014/main" id="{FE8413B6-30D1-44A2-AB38-E6AB2F53EC19}"/>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591" name="Text Box 2">
          <a:extLst>
            <a:ext uri="{FF2B5EF4-FFF2-40B4-BE49-F238E27FC236}">
              <a16:creationId xmlns:a16="http://schemas.microsoft.com/office/drawing/2014/main" id="{792F7C80-3B65-4BD1-BE5D-1B493F082462}"/>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592" name="Text Box 2">
          <a:extLst>
            <a:ext uri="{FF2B5EF4-FFF2-40B4-BE49-F238E27FC236}">
              <a16:creationId xmlns:a16="http://schemas.microsoft.com/office/drawing/2014/main" id="{663E878F-7E9E-4DDB-A510-A610DDBF2881}"/>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593" name="Text Box 2">
          <a:extLst>
            <a:ext uri="{FF2B5EF4-FFF2-40B4-BE49-F238E27FC236}">
              <a16:creationId xmlns:a16="http://schemas.microsoft.com/office/drawing/2014/main" id="{0D7CCE66-E224-456A-B20E-665B3AEACD17}"/>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594" name="Text Box 2">
          <a:extLst>
            <a:ext uri="{FF2B5EF4-FFF2-40B4-BE49-F238E27FC236}">
              <a16:creationId xmlns:a16="http://schemas.microsoft.com/office/drawing/2014/main" id="{0A271F2F-32F7-4C75-9141-76224C4D01EC}"/>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595" name="Text Box 2">
          <a:extLst>
            <a:ext uri="{FF2B5EF4-FFF2-40B4-BE49-F238E27FC236}">
              <a16:creationId xmlns:a16="http://schemas.microsoft.com/office/drawing/2014/main" id="{DF09AF16-0842-42CA-9E62-63D405AF798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596" name="Text Box 2">
          <a:extLst>
            <a:ext uri="{FF2B5EF4-FFF2-40B4-BE49-F238E27FC236}">
              <a16:creationId xmlns:a16="http://schemas.microsoft.com/office/drawing/2014/main" id="{458D45BB-3082-4C97-9D5C-9CDB9328463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597" name="Text Box 2">
          <a:extLst>
            <a:ext uri="{FF2B5EF4-FFF2-40B4-BE49-F238E27FC236}">
              <a16:creationId xmlns:a16="http://schemas.microsoft.com/office/drawing/2014/main" id="{B881FFED-29CC-460F-83EC-0C50021B4D02}"/>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598" name="Text Box 2">
          <a:extLst>
            <a:ext uri="{FF2B5EF4-FFF2-40B4-BE49-F238E27FC236}">
              <a16:creationId xmlns:a16="http://schemas.microsoft.com/office/drawing/2014/main" id="{3B3B3F4B-6384-4DFC-B583-BDBC8880D3C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599" name="Text Box 2">
          <a:extLst>
            <a:ext uri="{FF2B5EF4-FFF2-40B4-BE49-F238E27FC236}">
              <a16:creationId xmlns:a16="http://schemas.microsoft.com/office/drawing/2014/main" id="{7E33FF98-784E-4204-938C-CAD852EE74D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600" name="Text Box 2">
          <a:extLst>
            <a:ext uri="{FF2B5EF4-FFF2-40B4-BE49-F238E27FC236}">
              <a16:creationId xmlns:a16="http://schemas.microsoft.com/office/drawing/2014/main" id="{740CC84B-0DB7-4BF2-8C55-2051CFF476B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601" name="Text Box 2">
          <a:extLst>
            <a:ext uri="{FF2B5EF4-FFF2-40B4-BE49-F238E27FC236}">
              <a16:creationId xmlns:a16="http://schemas.microsoft.com/office/drawing/2014/main" id="{5D068CA1-5018-4518-B720-2ACDD60B1D7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602" name="Text Box 2">
          <a:extLst>
            <a:ext uri="{FF2B5EF4-FFF2-40B4-BE49-F238E27FC236}">
              <a16:creationId xmlns:a16="http://schemas.microsoft.com/office/drawing/2014/main" id="{43EA82E2-6F05-428B-8007-00364F94BFB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603" name="Text Box 2">
          <a:extLst>
            <a:ext uri="{FF2B5EF4-FFF2-40B4-BE49-F238E27FC236}">
              <a16:creationId xmlns:a16="http://schemas.microsoft.com/office/drawing/2014/main" id="{66076D72-AB8C-4D1A-A4DD-77D02ED66ED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604" name="Text Box 2">
          <a:extLst>
            <a:ext uri="{FF2B5EF4-FFF2-40B4-BE49-F238E27FC236}">
              <a16:creationId xmlns:a16="http://schemas.microsoft.com/office/drawing/2014/main" id="{B66AF7C8-1BF6-4BB7-9C65-2010AA23561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605" name="Text Box 2">
          <a:extLst>
            <a:ext uri="{FF2B5EF4-FFF2-40B4-BE49-F238E27FC236}">
              <a16:creationId xmlns:a16="http://schemas.microsoft.com/office/drawing/2014/main" id="{7B1D6D2B-E804-4E7E-8495-741888869A7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606" name="Text Box 2">
          <a:extLst>
            <a:ext uri="{FF2B5EF4-FFF2-40B4-BE49-F238E27FC236}">
              <a16:creationId xmlns:a16="http://schemas.microsoft.com/office/drawing/2014/main" id="{A8DBF4CF-280F-4939-9A4C-C4A80ABDFFA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607" name="Text Box 2">
          <a:extLst>
            <a:ext uri="{FF2B5EF4-FFF2-40B4-BE49-F238E27FC236}">
              <a16:creationId xmlns:a16="http://schemas.microsoft.com/office/drawing/2014/main" id="{1ACE4859-0834-474D-A8A0-B1A84D70849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608" name="Text Box 2">
          <a:extLst>
            <a:ext uri="{FF2B5EF4-FFF2-40B4-BE49-F238E27FC236}">
              <a16:creationId xmlns:a16="http://schemas.microsoft.com/office/drawing/2014/main" id="{2713FA50-3A63-441E-9290-15513F05673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609" name="Text Box 2">
          <a:extLst>
            <a:ext uri="{FF2B5EF4-FFF2-40B4-BE49-F238E27FC236}">
              <a16:creationId xmlns:a16="http://schemas.microsoft.com/office/drawing/2014/main" id="{43AB625B-34DA-4F39-9FA1-6D3CBD9ABD1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610" name="Text Box 2">
          <a:extLst>
            <a:ext uri="{FF2B5EF4-FFF2-40B4-BE49-F238E27FC236}">
              <a16:creationId xmlns:a16="http://schemas.microsoft.com/office/drawing/2014/main" id="{5388D5D1-42B2-45F9-8747-B9F9F59E6F9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611" name="Text Box 2">
          <a:extLst>
            <a:ext uri="{FF2B5EF4-FFF2-40B4-BE49-F238E27FC236}">
              <a16:creationId xmlns:a16="http://schemas.microsoft.com/office/drawing/2014/main" id="{D34EB17A-6AA1-485E-A8C5-A04EB6E61B8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612" name="Text Box 2">
          <a:extLst>
            <a:ext uri="{FF2B5EF4-FFF2-40B4-BE49-F238E27FC236}">
              <a16:creationId xmlns:a16="http://schemas.microsoft.com/office/drawing/2014/main" id="{17987A66-50D5-46B1-91EA-F3162CCE7FD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613" name="Text Box 2">
          <a:extLst>
            <a:ext uri="{FF2B5EF4-FFF2-40B4-BE49-F238E27FC236}">
              <a16:creationId xmlns:a16="http://schemas.microsoft.com/office/drawing/2014/main" id="{80C7A8D5-CA61-409D-8CF9-6D4BE6C968E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614" name="Text Box 2">
          <a:extLst>
            <a:ext uri="{FF2B5EF4-FFF2-40B4-BE49-F238E27FC236}">
              <a16:creationId xmlns:a16="http://schemas.microsoft.com/office/drawing/2014/main" id="{CF475594-2881-453F-AA02-D2460EA76354}"/>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615" name="Text Box 2">
          <a:extLst>
            <a:ext uri="{FF2B5EF4-FFF2-40B4-BE49-F238E27FC236}">
              <a16:creationId xmlns:a16="http://schemas.microsoft.com/office/drawing/2014/main" id="{DFD6A240-2ABC-4506-9B98-A35ADB15E33B}"/>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616" name="Text Box 2">
          <a:extLst>
            <a:ext uri="{FF2B5EF4-FFF2-40B4-BE49-F238E27FC236}">
              <a16:creationId xmlns:a16="http://schemas.microsoft.com/office/drawing/2014/main" id="{FCA0E6B2-4C2E-4AAE-9220-FB2DE40C699D}"/>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617" name="Text Box 2">
          <a:extLst>
            <a:ext uri="{FF2B5EF4-FFF2-40B4-BE49-F238E27FC236}">
              <a16:creationId xmlns:a16="http://schemas.microsoft.com/office/drawing/2014/main" id="{01D75B93-AAA0-40BF-9803-18711F36A035}"/>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618" name="Text Box 2">
          <a:extLst>
            <a:ext uri="{FF2B5EF4-FFF2-40B4-BE49-F238E27FC236}">
              <a16:creationId xmlns:a16="http://schemas.microsoft.com/office/drawing/2014/main" id="{40A0224E-9D70-4996-8421-ED6A464FC246}"/>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619" name="Text Box 2">
          <a:extLst>
            <a:ext uri="{FF2B5EF4-FFF2-40B4-BE49-F238E27FC236}">
              <a16:creationId xmlns:a16="http://schemas.microsoft.com/office/drawing/2014/main" id="{515FEE8D-77DE-4CC9-9086-491A5AA0AB7D}"/>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620" name="Text Box 2">
          <a:extLst>
            <a:ext uri="{FF2B5EF4-FFF2-40B4-BE49-F238E27FC236}">
              <a16:creationId xmlns:a16="http://schemas.microsoft.com/office/drawing/2014/main" id="{4882C32F-E4CF-413C-9FDF-363A2732BD5F}"/>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621" name="Text Box 2">
          <a:extLst>
            <a:ext uri="{FF2B5EF4-FFF2-40B4-BE49-F238E27FC236}">
              <a16:creationId xmlns:a16="http://schemas.microsoft.com/office/drawing/2014/main" id="{03DE18CF-B39E-415C-A791-745EBF10DB42}"/>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622" name="Text Box 2">
          <a:extLst>
            <a:ext uri="{FF2B5EF4-FFF2-40B4-BE49-F238E27FC236}">
              <a16:creationId xmlns:a16="http://schemas.microsoft.com/office/drawing/2014/main" id="{55B130C8-93E6-400B-85B6-7E4FA91C7433}"/>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623" name="Text Box 2">
          <a:extLst>
            <a:ext uri="{FF2B5EF4-FFF2-40B4-BE49-F238E27FC236}">
              <a16:creationId xmlns:a16="http://schemas.microsoft.com/office/drawing/2014/main" id="{F48E9E64-DDEF-4ECA-B169-64948BE92B10}"/>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624" name="Text Box 2">
          <a:extLst>
            <a:ext uri="{FF2B5EF4-FFF2-40B4-BE49-F238E27FC236}">
              <a16:creationId xmlns:a16="http://schemas.microsoft.com/office/drawing/2014/main" id="{9132CC26-CAC5-4A7F-9253-1C737B8ACF3A}"/>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625" name="Text Box 2">
          <a:extLst>
            <a:ext uri="{FF2B5EF4-FFF2-40B4-BE49-F238E27FC236}">
              <a16:creationId xmlns:a16="http://schemas.microsoft.com/office/drawing/2014/main" id="{22BA1198-BF94-4353-B892-CE73CB0BA0BF}"/>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626" name="Text Box 2">
          <a:extLst>
            <a:ext uri="{FF2B5EF4-FFF2-40B4-BE49-F238E27FC236}">
              <a16:creationId xmlns:a16="http://schemas.microsoft.com/office/drawing/2014/main" id="{20EF9384-3E6F-492C-B2CD-567013BBDF4F}"/>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627" name="Text Box 2">
          <a:extLst>
            <a:ext uri="{FF2B5EF4-FFF2-40B4-BE49-F238E27FC236}">
              <a16:creationId xmlns:a16="http://schemas.microsoft.com/office/drawing/2014/main" id="{67AC3023-8195-434B-A051-3B11F52707BB}"/>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628" name="Text Box 2">
          <a:extLst>
            <a:ext uri="{FF2B5EF4-FFF2-40B4-BE49-F238E27FC236}">
              <a16:creationId xmlns:a16="http://schemas.microsoft.com/office/drawing/2014/main" id="{C21C0310-CC76-4800-B686-C6EB4EE02605}"/>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629" name="Text Box 2">
          <a:extLst>
            <a:ext uri="{FF2B5EF4-FFF2-40B4-BE49-F238E27FC236}">
              <a16:creationId xmlns:a16="http://schemas.microsoft.com/office/drawing/2014/main" id="{BB32281B-99BD-4E1D-91E6-9614146B9203}"/>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630" name="Text Box 2">
          <a:extLst>
            <a:ext uri="{FF2B5EF4-FFF2-40B4-BE49-F238E27FC236}">
              <a16:creationId xmlns:a16="http://schemas.microsoft.com/office/drawing/2014/main" id="{C5A6FBC4-A84E-4E32-B235-6AF13C657EA0}"/>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631" name="Text Box 2">
          <a:extLst>
            <a:ext uri="{FF2B5EF4-FFF2-40B4-BE49-F238E27FC236}">
              <a16:creationId xmlns:a16="http://schemas.microsoft.com/office/drawing/2014/main" id="{0C88F3AB-65F3-454B-BB16-DA10017A2653}"/>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632" name="Text Box 2">
          <a:extLst>
            <a:ext uri="{FF2B5EF4-FFF2-40B4-BE49-F238E27FC236}">
              <a16:creationId xmlns:a16="http://schemas.microsoft.com/office/drawing/2014/main" id="{6C889A6E-7BC3-4B09-A8D8-8B9A39E2D267}"/>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633" name="Text Box 2">
          <a:extLst>
            <a:ext uri="{FF2B5EF4-FFF2-40B4-BE49-F238E27FC236}">
              <a16:creationId xmlns:a16="http://schemas.microsoft.com/office/drawing/2014/main" id="{7125663C-3445-426C-BBD8-7057A197371F}"/>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634" name="Text Box 2">
          <a:extLst>
            <a:ext uri="{FF2B5EF4-FFF2-40B4-BE49-F238E27FC236}">
              <a16:creationId xmlns:a16="http://schemas.microsoft.com/office/drawing/2014/main" id="{687C58C8-A350-4635-9903-038650824128}"/>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635" name="Text Box 2">
          <a:extLst>
            <a:ext uri="{FF2B5EF4-FFF2-40B4-BE49-F238E27FC236}">
              <a16:creationId xmlns:a16="http://schemas.microsoft.com/office/drawing/2014/main" id="{DA24E1F6-081D-4D12-8B04-5438DD1CDC75}"/>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636" name="Text Box 2">
          <a:extLst>
            <a:ext uri="{FF2B5EF4-FFF2-40B4-BE49-F238E27FC236}">
              <a16:creationId xmlns:a16="http://schemas.microsoft.com/office/drawing/2014/main" id="{9FDE487F-82C3-4C20-B94C-A63FAF58D65C}"/>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637" name="Text Box 2">
          <a:extLst>
            <a:ext uri="{FF2B5EF4-FFF2-40B4-BE49-F238E27FC236}">
              <a16:creationId xmlns:a16="http://schemas.microsoft.com/office/drawing/2014/main" id="{6BF4E5DD-81E6-402F-98B3-368EC70087AD}"/>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638" name="Text Box 2">
          <a:extLst>
            <a:ext uri="{FF2B5EF4-FFF2-40B4-BE49-F238E27FC236}">
              <a16:creationId xmlns:a16="http://schemas.microsoft.com/office/drawing/2014/main" id="{6D7CBACD-5957-4C8D-9C7F-413F0C8C0229}"/>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639" name="Text Box 2">
          <a:extLst>
            <a:ext uri="{FF2B5EF4-FFF2-40B4-BE49-F238E27FC236}">
              <a16:creationId xmlns:a16="http://schemas.microsoft.com/office/drawing/2014/main" id="{EA05DD4B-2810-4024-A97C-A40AE4978147}"/>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640" name="Text Box 2">
          <a:extLst>
            <a:ext uri="{FF2B5EF4-FFF2-40B4-BE49-F238E27FC236}">
              <a16:creationId xmlns:a16="http://schemas.microsoft.com/office/drawing/2014/main" id="{005BE220-1F0A-4226-822F-14F88A515998}"/>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641" name="Text Box 2">
          <a:extLst>
            <a:ext uri="{FF2B5EF4-FFF2-40B4-BE49-F238E27FC236}">
              <a16:creationId xmlns:a16="http://schemas.microsoft.com/office/drawing/2014/main" id="{4B574915-6C56-45DA-B2E6-446354870215}"/>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642" name="Text Box 2">
          <a:extLst>
            <a:ext uri="{FF2B5EF4-FFF2-40B4-BE49-F238E27FC236}">
              <a16:creationId xmlns:a16="http://schemas.microsoft.com/office/drawing/2014/main" id="{C2EA69EF-872E-448C-BE01-DFBB401E250C}"/>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643" name="Text Box 2">
          <a:extLst>
            <a:ext uri="{FF2B5EF4-FFF2-40B4-BE49-F238E27FC236}">
              <a16:creationId xmlns:a16="http://schemas.microsoft.com/office/drawing/2014/main" id="{9419AC4A-091C-4BE9-815E-BB2BCF0B9E98}"/>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644" name="Text Box 100">
          <a:extLst>
            <a:ext uri="{FF2B5EF4-FFF2-40B4-BE49-F238E27FC236}">
              <a16:creationId xmlns:a16="http://schemas.microsoft.com/office/drawing/2014/main" id="{D0DB4F34-676A-4E1C-BDB3-722B5B2952B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645" name="Text Box 101">
          <a:extLst>
            <a:ext uri="{FF2B5EF4-FFF2-40B4-BE49-F238E27FC236}">
              <a16:creationId xmlns:a16="http://schemas.microsoft.com/office/drawing/2014/main" id="{B9D3FEF0-172C-4BAC-AAAB-1DBF6BBE577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646" name="Text Box 102">
          <a:extLst>
            <a:ext uri="{FF2B5EF4-FFF2-40B4-BE49-F238E27FC236}">
              <a16:creationId xmlns:a16="http://schemas.microsoft.com/office/drawing/2014/main" id="{723DAC20-CDD7-411F-BF23-1AD903D4EC0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647" name="Text Box 103">
          <a:extLst>
            <a:ext uri="{FF2B5EF4-FFF2-40B4-BE49-F238E27FC236}">
              <a16:creationId xmlns:a16="http://schemas.microsoft.com/office/drawing/2014/main" id="{321F6E93-2CA4-4318-859A-FEE05BA975D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648" name="Text Box 104">
          <a:extLst>
            <a:ext uri="{FF2B5EF4-FFF2-40B4-BE49-F238E27FC236}">
              <a16:creationId xmlns:a16="http://schemas.microsoft.com/office/drawing/2014/main" id="{95992322-9B6E-4045-ACFE-D48A065B161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649" name="Text Box 105">
          <a:extLst>
            <a:ext uri="{FF2B5EF4-FFF2-40B4-BE49-F238E27FC236}">
              <a16:creationId xmlns:a16="http://schemas.microsoft.com/office/drawing/2014/main" id="{C899FF3B-2346-433E-821F-11DF469EE30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650" name="Text Box 106">
          <a:extLst>
            <a:ext uri="{FF2B5EF4-FFF2-40B4-BE49-F238E27FC236}">
              <a16:creationId xmlns:a16="http://schemas.microsoft.com/office/drawing/2014/main" id="{5307F596-55E6-48DB-838B-F91001E27A5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651" name="Text Box 107">
          <a:extLst>
            <a:ext uri="{FF2B5EF4-FFF2-40B4-BE49-F238E27FC236}">
              <a16:creationId xmlns:a16="http://schemas.microsoft.com/office/drawing/2014/main" id="{4092EF3F-B121-4FE0-8DD1-A678F1D54D8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652" name="Text Box 108">
          <a:extLst>
            <a:ext uri="{FF2B5EF4-FFF2-40B4-BE49-F238E27FC236}">
              <a16:creationId xmlns:a16="http://schemas.microsoft.com/office/drawing/2014/main" id="{873F1A87-C9BE-4EE0-9F69-92AA23587D8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653" name="Text Box 109">
          <a:extLst>
            <a:ext uri="{FF2B5EF4-FFF2-40B4-BE49-F238E27FC236}">
              <a16:creationId xmlns:a16="http://schemas.microsoft.com/office/drawing/2014/main" id="{87474992-96DA-4FDA-BCE9-B803A83460C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654" name="Text Box 2">
          <a:extLst>
            <a:ext uri="{FF2B5EF4-FFF2-40B4-BE49-F238E27FC236}">
              <a16:creationId xmlns:a16="http://schemas.microsoft.com/office/drawing/2014/main" id="{21398FC6-5E25-4954-8133-A4226C246E1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655" name="Text Box 2">
          <a:extLst>
            <a:ext uri="{FF2B5EF4-FFF2-40B4-BE49-F238E27FC236}">
              <a16:creationId xmlns:a16="http://schemas.microsoft.com/office/drawing/2014/main" id="{52D4AC7D-142C-4508-97BD-D615FBEBF39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656" name="Text Box 2">
          <a:extLst>
            <a:ext uri="{FF2B5EF4-FFF2-40B4-BE49-F238E27FC236}">
              <a16:creationId xmlns:a16="http://schemas.microsoft.com/office/drawing/2014/main" id="{96547C89-2B6E-4249-A811-9D53A744342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657" name="Text Box 2">
          <a:extLst>
            <a:ext uri="{FF2B5EF4-FFF2-40B4-BE49-F238E27FC236}">
              <a16:creationId xmlns:a16="http://schemas.microsoft.com/office/drawing/2014/main" id="{F12F70DE-672B-46E8-B8AC-34E7C4A8A60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658" name="Text Box 2">
          <a:extLst>
            <a:ext uri="{FF2B5EF4-FFF2-40B4-BE49-F238E27FC236}">
              <a16:creationId xmlns:a16="http://schemas.microsoft.com/office/drawing/2014/main" id="{7321BA7F-9604-4C6E-830C-10B5169247F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659" name="Text Box 2">
          <a:extLst>
            <a:ext uri="{FF2B5EF4-FFF2-40B4-BE49-F238E27FC236}">
              <a16:creationId xmlns:a16="http://schemas.microsoft.com/office/drawing/2014/main" id="{DD610EBA-8FBB-4C95-86EE-C9B36CD44A2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660" name="Text Box 2">
          <a:extLst>
            <a:ext uri="{FF2B5EF4-FFF2-40B4-BE49-F238E27FC236}">
              <a16:creationId xmlns:a16="http://schemas.microsoft.com/office/drawing/2014/main" id="{4502DBBF-AACF-4214-BF3C-6BD0C9EF166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661" name="Text Box 2">
          <a:extLst>
            <a:ext uri="{FF2B5EF4-FFF2-40B4-BE49-F238E27FC236}">
              <a16:creationId xmlns:a16="http://schemas.microsoft.com/office/drawing/2014/main" id="{6E854A1D-B202-435D-A5CC-BD56E7CE5F2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662" name="Text Box 2">
          <a:extLst>
            <a:ext uri="{FF2B5EF4-FFF2-40B4-BE49-F238E27FC236}">
              <a16:creationId xmlns:a16="http://schemas.microsoft.com/office/drawing/2014/main" id="{EA0C691B-5DCC-45D8-B13C-2866889E384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663" name="Text Box 2">
          <a:extLst>
            <a:ext uri="{FF2B5EF4-FFF2-40B4-BE49-F238E27FC236}">
              <a16:creationId xmlns:a16="http://schemas.microsoft.com/office/drawing/2014/main" id="{907DD1C5-5781-4F7E-9E2D-7A0304AC2AA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664" name="Text Box 2">
          <a:extLst>
            <a:ext uri="{FF2B5EF4-FFF2-40B4-BE49-F238E27FC236}">
              <a16:creationId xmlns:a16="http://schemas.microsoft.com/office/drawing/2014/main" id="{BB67A541-07DD-499D-A74F-2BC2D838AD78}"/>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665" name="Text Box 2">
          <a:extLst>
            <a:ext uri="{FF2B5EF4-FFF2-40B4-BE49-F238E27FC236}">
              <a16:creationId xmlns:a16="http://schemas.microsoft.com/office/drawing/2014/main" id="{D9F05483-D481-41A6-B04A-90341E898477}"/>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666" name="Text Box 2">
          <a:extLst>
            <a:ext uri="{FF2B5EF4-FFF2-40B4-BE49-F238E27FC236}">
              <a16:creationId xmlns:a16="http://schemas.microsoft.com/office/drawing/2014/main" id="{563CA920-3EA8-4592-86B0-2EE709CB2457}"/>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667" name="Text Box 2">
          <a:extLst>
            <a:ext uri="{FF2B5EF4-FFF2-40B4-BE49-F238E27FC236}">
              <a16:creationId xmlns:a16="http://schemas.microsoft.com/office/drawing/2014/main" id="{572E149A-126D-4355-894B-F5EE9CFB3122}"/>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668" name="Text Box 2">
          <a:extLst>
            <a:ext uri="{FF2B5EF4-FFF2-40B4-BE49-F238E27FC236}">
              <a16:creationId xmlns:a16="http://schemas.microsoft.com/office/drawing/2014/main" id="{FAC8D290-8202-4026-8B60-B76979962922}"/>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669" name="Text Box 2">
          <a:extLst>
            <a:ext uri="{FF2B5EF4-FFF2-40B4-BE49-F238E27FC236}">
              <a16:creationId xmlns:a16="http://schemas.microsoft.com/office/drawing/2014/main" id="{B3242C42-B70B-472E-B707-A3375E585C4E}"/>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670" name="Text Box 2">
          <a:extLst>
            <a:ext uri="{FF2B5EF4-FFF2-40B4-BE49-F238E27FC236}">
              <a16:creationId xmlns:a16="http://schemas.microsoft.com/office/drawing/2014/main" id="{D2DF4693-D9EF-4C46-A0A2-0D45A34283B7}"/>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671" name="Text Box 2">
          <a:extLst>
            <a:ext uri="{FF2B5EF4-FFF2-40B4-BE49-F238E27FC236}">
              <a16:creationId xmlns:a16="http://schemas.microsoft.com/office/drawing/2014/main" id="{3F86D916-7E72-4A76-9330-3AE3BFA18CF5}"/>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672" name="Text Box 2">
          <a:extLst>
            <a:ext uri="{FF2B5EF4-FFF2-40B4-BE49-F238E27FC236}">
              <a16:creationId xmlns:a16="http://schemas.microsoft.com/office/drawing/2014/main" id="{EFCD16C1-B4C9-450A-AED1-0BFA7DB97C5A}"/>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673" name="Text Box 2">
          <a:extLst>
            <a:ext uri="{FF2B5EF4-FFF2-40B4-BE49-F238E27FC236}">
              <a16:creationId xmlns:a16="http://schemas.microsoft.com/office/drawing/2014/main" id="{7E252760-006C-49BF-9B37-28A58A6369FF}"/>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674" name="Text Box 2">
          <a:extLst>
            <a:ext uri="{FF2B5EF4-FFF2-40B4-BE49-F238E27FC236}">
              <a16:creationId xmlns:a16="http://schemas.microsoft.com/office/drawing/2014/main" id="{28324C12-EF33-4AB5-8B16-71E4F8D8F42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675" name="Text Box 2">
          <a:extLst>
            <a:ext uri="{FF2B5EF4-FFF2-40B4-BE49-F238E27FC236}">
              <a16:creationId xmlns:a16="http://schemas.microsoft.com/office/drawing/2014/main" id="{6E0C8276-40ED-472B-A165-C1A9211D0BB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676" name="Text Box 2">
          <a:extLst>
            <a:ext uri="{FF2B5EF4-FFF2-40B4-BE49-F238E27FC236}">
              <a16:creationId xmlns:a16="http://schemas.microsoft.com/office/drawing/2014/main" id="{28C5911D-C157-47C9-930E-27856D4B2C3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677" name="Text Box 2">
          <a:extLst>
            <a:ext uri="{FF2B5EF4-FFF2-40B4-BE49-F238E27FC236}">
              <a16:creationId xmlns:a16="http://schemas.microsoft.com/office/drawing/2014/main" id="{EBA4B9CF-B4FA-49DF-A83A-A8255E19E11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678" name="Text Box 2">
          <a:extLst>
            <a:ext uri="{FF2B5EF4-FFF2-40B4-BE49-F238E27FC236}">
              <a16:creationId xmlns:a16="http://schemas.microsoft.com/office/drawing/2014/main" id="{B2BEF6C5-6269-41BF-81AB-8158FCA6E75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679" name="Text Box 2">
          <a:extLst>
            <a:ext uri="{FF2B5EF4-FFF2-40B4-BE49-F238E27FC236}">
              <a16:creationId xmlns:a16="http://schemas.microsoft.com/office/drawing/2014/main" id="{AA2A9A01-FD00-41CF-B12D-C1EB5718E98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680" name="Text Box 2">
          <a:extLst>
            <a:ext uri="{FF2B5EF4-FFF2-40B4-BE49-F238E27FC236}">
              <a16:creationId xmlns:a16="http://schemas.microsoft.com/office/drawing/2014/main" id="{95B02D01-D803-45B4-8CE4-FA3E3EEC6A2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681" name="Text Box 2">
          <a:extLst>
            <a:ext uri="{FF2B5EF4-FFF2-40B4-BE49-F238E27FC236}">
              <a16:creationId xmlns:a16="http://schemas.microsoft.com/office/drawing/2014/main" id="{EEF43E4B-6B7D-4BFF-A106-37CE56887F1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682" name="Text Box 2">
          <a:extLst>
            <a:ext uri="{FF2B5EF4-FFF2-40B4-BE49-F238E27FC236}">
              <a16:creationId xmlns:a16="http://schemas.microsoft.com/office/drawing/2014/main" id="{0CA7D89A-39D3-4426-B8A7-7E6B54329D6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683" name="Text Box 2">
          <a:extLst>
            <a:ext uri="{FF2B5EF4-FFF2-40B4-BE49-F238E27FC236}">
              <a16:creationId xmlns:a16="http://schemas.microsoft.com/office/drawing/2014/main" id="{1F6E5640-51B5-4713-BE6E-A17C84D83E4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684" name="Text Box 2">
          <a:extLst>
            <a:ext uri="{FF2B5EF4-FFF2-40B4-BE49-F238E27FC236}">
              <a16:creationId xmlns:a16="http://schemas.microsoft.com/office/drawing/2014/main" id="{F9E01491-6576-4A3C-B75C-11228B4E3CDD}"/>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685" name="Text Box 2">
          <a:extLst>
            <a:ext uri="{FF2B5EF4-FFF2-40B4-BE49-F238E27FC236}">
              <a16:creationId xmlns:a16="http://schemas.microsoft.com/office/drawing/2014/main" id="{67565259-AFB4-479F-A2DA-A48886967F92}"/>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686" name="Text Box 2">
          <a:extLst>
            <a:ext uri="{FF2B5EF4-FFF2-40B4-BE49-F238E27FC236}">
              <a16:creationId xmlns:a16="http://schemas.microsoft.com/office/drawing/2014/main" id="{7402EEE9-29B5-4CF7-B565-CC88A23762C5}"/>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687" name="Text Box 2">
          <a:extLst>
            <a:ext uri="{FF2B5EF4-FFF2-40B4-BE49-F238E27FC236}">
              <a16:creationId xmlns:a16="http://schemas.microsoft.com/office/drawing/2014/main" id="{D40E8391-F598-4B73-8095-679309F05793}"/>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688" name="Text Box 2">
          <a:extLst>
            <a:ext uri="{FF2B5EF4-FFF2-40B4-BE49-F238E27FC236}">
              <a16:creationId xmlns:a16="http://schemas.microsoft.com/office/drawing/2014/main" id="{0E98971B-FF6E-4FE3-847F-4FA50F342A92}"/>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689" name="Text Box 2">
          <a:extLst>
            <a:ext uri="{FF2B5EF4-FFF2-40B4-BE49-F238E27FC236}">
              <a16:creationId xmlns:a16="http://schemas.microsoft.com/office/drawing/2014/main" id="{4F173A33-F667-4285-848A-185E0FAC4E7C}"/>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690" name="Text Box 2">
          <a:extLst>
            <a:ext uri="{FF2B5EF4-FFF2-40B4-BE49-F238E27FC236}">
              <a16:creationId xmlns:a16="http://schemas.microsoft.com/office/drawing/2014/main" id="{9FDD9D9F-D943-40D7-BBFB-89AF015978C6}"/>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691" name="Text Box 2">
          <a:extLst>
            <a:ext uri="{FF2B5EF4-FFF2-40B4-BE49-F238E27FC236}">
              <a16:creationId xmlns:a16="http://schemas.microsoft.com/office/drawing/2014/main" id="{F30A09D8-A2C4-4478-9503-707A1F1BD6FF}"/>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692" name="Text Box 2">
          <a:extLst>
            <a:ext uri="{FF2B5EF4-FFF2-40B4-BE49-F238E27FC236}">
              <a16:creationId xmlns:a16="http://schemas.microsoft.com/office/drawing/2014/main" id="{B0757C52-91C5-47A5-8095-E4064451D490}"/>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693" name="Text Box 2">
          <a:extLst>
            <a:ext uri="{FF2B5EF4-FFF2-40B4-BE49-F238E27FC236}">
              <a16:creationId xmlns:a16="http://schemas.microsoft.com/office/drawing/2014/main" id="{86F9D229-209A-45D4-B95A-5FD57AC10298}"/>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694" name="Text Box 2">
          <a:extLst>
            <a:ext uri="{FF2B5EF4-FFF2-40B4-BE49-F238E27FC236}">
              <a16:creationId xmlns:a16="http://schemas.microsoft.com/office/drawing/2014/main" id="{C37E43A7-B793-4847-BC62-8606DBF2A31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695" name="Text Box 2">
          <a:extLst>
            <a:ext uri="{FF2B5EF4-FFF2-40B4-BE49-F238E27FC236}">
              <a16:creationId xmlns:a16="http://schemas.microsoft.com/office/drawing/2014/main" id="{89FFFE75-E553-49E4-8BA8-43B0BC0A572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696" name="Text Box 2">
          <a:extLst>
            <a:ext uri="{FF2B5EF4-FFF2-40B4-BE49-F238E27FC236}">
              <a16:creationId xmlns:a16="http://schemas.microsoft.com/office/drawing/2014/main" id="{083B1F1E-E483-4076-9FA5-C7B01F2F8A0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697" name="Text Box 2">
          <a:extLst>
            <a:ext uri="{FF2B5EF4-FFF2-40B4-BE49-F238E27FC236}">
              <a16:creationId xmlns:a16="http://schemas.microsoft.com/office/drawing/2014/main" id="{42C281EC-40BC-4EF9-B312-C6B99D1D082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698" name="Text Box 2">
          <a:extLst>
            <a:ext uri="{FF2B5EF4-FFF2-40B4-BE49-F238E27FC236}">
              <a16:creationId xmlns:a16="http://schemas.microsoft.com/office/drawing/2014/main" id="{412D29C8-0B93-4288-8259-0880A5C7FB4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699" name="Text Box 2">
          <a:extLst>
            <a:ext uri="{FF2B5EF4-FFF2-40B4-BE49-F238E27FC236}">
              <a16:creationId xmlns:a16="http://schemas.microsoft.com/office/drawing/2014/main" id="{338AA757-42FE-4EF1-88BC-1DDEA7DAE92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700" name="Text Box 2">
          <a:extLst>
            <a:ext uri="{FF2B5EF4-FFF2-40B4-BE49-F238E27FC236}">
              <a16:creationId xmlns:a16="http://schemas.microsoft.com/office/drawing/2014/main" id="{36807493-4275-46EB-B21A-BE7F8A667EA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701" name="Text Box 2">
          <a:extLst>
            <a:ext uri="{FF2B5EF4-FFF2-40B4-BE49-F238E27FC236}">
              <a16:creationId xmlns:a16="http://schemas.microsoft.com/office/drawing/2014/main" id="{1A52EB77-7CEC-4EF0-BDEA-AA215315A0B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702" name="Text Box 2">
          <a:extLst>
            <a:ext uri="{FF2B5EF4-FFF2-40B4-BE49-F238E27FC236}">
              <a16:creationId xmlns:a16="http://schemas.microsoft.com/office/drawing/2014/main" id="{343E3EC9-47DD-4383-947F-0A171361820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703" name="Text Box 2">
          <a:extLst>
            <a:ext uri="{FF2B5EF4-FFF2-40B4-BE49-F238E27FC236}">
              <a16:creationId xmlns:a16="http://schemas.microsoft.com/office/drawing/2014/main" id="{BE40E26B-0910-4E47-8967-CC4665E51CD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704" name="Text Box 2">
          <a:extLst>
            <a:ext uri="{FF2B5EF4-FFF2-40B4-BE49-F238E27FC236}">
              <a16:creationId xmlns:a16="http://schemas.microsoft.com/office/drawing/2014/main" id="{592ED596-5E7E-48BA-8187-E7B935712E4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705" name="Text Box 2">
          <a:extLst>
            <a:ext uri="{FF2B5EF4-FFF2-40B4-BE49-F238E27FC236}">
              <a16:creationId xmlns:a16="http://schemas.microsoft.com/office/drawing/2014/main" id="{0583AEEE-E1FE-426F-ABEB-C4F0D93C858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706" name="Text Box 2">
          <a:extLst>
            <a:ext uri="{FF2B5EF4-FFF2-40B4-BE49-F238E27FC236}">
              <a16:creationId xmlns:a16="http://schemas.microsoft.com/office/drawing/2014/main" id="{1EC455B3-0264-4664-B8C3-0EF8EE81365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707" name="Text Box 2">
          <a:extLst>
            <a:ext uri="{FF2B5EF4-FFF2-40B4-BE49-F238E27FC236}">
              <a16:creationId xmlns:a16="http://schemas.microsoft.com/office/drawing/2014/main" id="{73BEB22D-5344-4BDC-9471-FA8DC661E89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708" name="Text Box 2">
          <a:extLst>
            <a:ext uri="{FF2B5EF4-FFF2-40B4-BE49-F238E27FC236}">
              <a16:creationId xmlns:a16="http://schemas.microsoft.com/office/drawing/2014/main" id="{DC644FAD-8EBE-4CEE-948C-0D306AE628B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709" name="Text Box 2">
          <a:extLst>
            <a:ext uri="{FF2B5EF4-FFF2-40B4-BE49-F238E27FC236}">
              <a16:creationId xmlns:a16="http://schemas.microsoft.com/office/drawing/2014/main" id="{6DAC7516-D9E9-44A2-BD64-12F3578F489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710" name="Text Box 2">
          <a:extLst>
            <a:ext uri="{FF2B5EF4-FFF2-40B4-BE49-F238E27FC236}">
              <a16:creationId xmlns:a16="http://schemas.microsoft.com/office/drawing/2014/main" id="{1B1571FE-D8D6-4503-B95A-1DE92E70DE6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711" name="Text Box 2">
          <a:extLst>
            <a:ext uri="{FF2B5EF4-FFF2-40B4-BE49-F238E27FC236}">
              <a16:creationId xmlns:a16="http://schemas.microsoft.com/office/drawing/2014/main" id="{8435B769-3152-40DC-B0D4-8D0C5BBC977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712" name="Text Box 2">
          <a:extLst>
            <a:ext uri="{FF2B5EF4-FFF2-40B4-BE49-F238E27FC236}">
              <a16:creationId xmlns:a16="http://schemas.microsoft.com/office/drawing/2014/main" id="{07AF9D2B-4A86-4D78-9854-7FDA50C9933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9713" name="Text Box 2">
          <a:extLst>
            <a:ext uri="{FF2B5EF4-FFF2-40B4-BE49-F238E27FC236}">
              <a16:creationId xmlns:a16="http://schemas.microsoft.com/office/drawing/2014/main" id="{BE7AF343-FBE8-40E8-9C78-7730B8262188}"/>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9714" name="Text Box 2">
          <a:extLst>
            <a:ext uri="{FF2B5EF4-FFF2-40B4-BE49-F238E27FC236}">
              <a16:creationId xmlns:a16="http://schemas.microsoft.com/office/drawing/2014/main" id="{E492CAE6-1246-499A-9B9A-773A941E0F58}"/>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9715" name="Text Box 2">
          <a:extLst>
            <a:ext uri="{FF2B5EF4-FFF2-40B4-BE49-F238E27FC236}">
              <a16:creationId xmlns:a16="http://schemas.microsoft.com/office/drawing/2014/main" id="{EA44DA4E-A3A3-43C0-A8AB-A424297BCD13}"/>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9716" name="Text Box 2">
          <a:extLst>
            <a:ext uri="{FF2B5EF4-FFF2-40B4-BE49-F238E27FC236}">
              <a16:creationId xmlns:a16="http://schemas.microsoft.com/office/drawing/2014/main" id="{A8FFE85A-B98F-462E-9B7C-EADF47316334}"/>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9717" name="Text Box 2">
          <a:extLst>
            <a:ext uri="{FF2B5EF4-FFF2-40B4-BE49-F238E27FC236}">
              <a16:creationId xmlns:a16="http://schemas.microsoft.com/office/drawing/2014/main" id="{1DA155B9-E6BE-46E0-9315-C994437083FE}"/>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9718" name="Text Box 2">
          <a:extLst>
            <a:ext uri="{FF2B5EF4-FFF2-40B4-BE49-F238E27FC236}">
              <a16:creationId xmlns:a16="http://schemas.microsoft.com/office/drawing/2014/main" id="{45413DA8-AAD4-4B0B-806C-DB677E5315C7}"/>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9719" name="Text Box 2">
          <a:extLst>
            <a:ext uri="{FF2B5EF4-FFF2-40B4-BE49-F238E27FC236}">
              <a16:creationId xmlns:a16="http://schemas.microsoft.com/office/drawing/2014/main" id="{EB8D8EA6-996D-40E9-A7F1-0FA523A13CD0}"/>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9720" name="Text Box 2">
          <a:extLst>
            <a:ext uri="{FF2B5EF4-FFF2-40B4-BE49-F238E27FC236}">
              <a16:creationId xmlns:a16="http://schemas.microsoft.com/office/drawing/2014/main" id="{A305B4E8-23D3-45C9-AD57-5B5BCF1B0AF0}"/>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9721" name="Text Box 2">
          <a:extLst>
            <a:ext uri="{FF2B5EF4-FFF2-40B4-BE49-F238E27FC236}">
              <a16:creationId xmlns:a16="http://schemas.microsoft.com/office/drawing/2014/main" id="{B6A4D46C-4756-4A3B-A393-6AD644DEA710}"/>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9722" name="Text Box 2">
          <a:extLst>
            <a:ext uri="{FF2B5EF4-FFF2-40B4-BE49-F238E27FC236}">
              <a16:creationId xmlns:a16="http://schemas.microsoft.com/office/drawing/2014/main" id="{772363C3-6EC3-4E7D-BBF1-B00B4FECEAE5}"/>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9723" name="Text Box 2">
          <a:extLst>
            <a:ext uri="{FF2B5EF4-FFF2-40B4-BE49-F238E27FC236}">
              <a16:creationId xmlns:a16="http://schemas.microsoft.com/office/drawing/2014/main" id="{F6ED178E-FB60-485C-81BA-59FE206A49DC}"/>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9724" name="Text Box 2">
          <a:extLst>
            <a:ext uri="{FF2B5EF4-FFF2-40B4-BE49-F238E27FC236}">
              <a16:creationId xmlns:a16="http://schemas.microsoft.com/office/drawing/2014/main" id="{61B71365-7F57-474F-9FA5-94AA11E19600}"/>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9725" name="Text Box 2">
          <a:extLst>
            <a:ext uri="{FF2B5EF4-FFF2-40B4-BE49-F238E27FC236}">
              <a16:creationId xmlns:a16="http://schemas.microsoft.com/office/drawing/2014/main" id="{95A49143-33BD-46E7-BE28-4079233F1DDD}"/>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9726" name="Text Box 2">
          <a:extLst>
            <a:ext uri="{FF2B5EF4-FFF2-40B4-BE49-F238E27FC236}">
              <a16:creationId xmlns:a16="http://schemas.microsoft.com/office/drawing/2014/main" id="{3C5AE3BE-26A7-45F1-9A0B-044118620358}"/>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9727" name="Text Box 2">
          <a:extLst>
            <a:ext uri="{FF2B5EF4-FFF2-40B4-BE49-F238E27FC236}">
              <a16:creationId xmlns:a16="http://schemas.microsoft.com/office/drawing/2014/main" id="{5660C949-59FE-44EA-B53E-743B7D90CD0D}"/>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9728" name="Text Box 2">
          <a:extLst>
            <a:ext uri="{FF2B5EF4-FFF2-40B4-BE49-F238E27FC236}">
              <a16:creationId xmlns:a16="http://schemas.microsoft.com/office/drawing/2014/main" id="{1CCF6257-4E5D-443A-AA6E-DBAE19A58BDC}"/>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9729" name="Text Box 2">
          <a:extLst>
            <a:ext uri="{FF2B5EF4-FFF2-40B4-BE49-F238E27FC236}">
              <a16:creationId xmlns:a16="http://schemas.microsoft.com/office/drawing/2014/main" id="{9F792C66-19F8-4B05-8F7D-CDCB689EDE41}"/>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9730" name="Text Box 2">
          <a:extLst>
            <a:ext uri="{FF2B5EF4-FFF2-40B4-BE49-F238E27FC236}">
              <a16:creationId xmlns:a16="http://schemas.microsoft.com/office/drawing/2014/main" id="{C514B02F-99EE-4A32-85E7-5A27039F0BC4}"/>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68993"/>
    <xdr:sp macro="" textlink="">
      <xdr:nvSpPr>
        <xdr:cNvPr id="9731" name="Text Box 2">
          <a:extLst>
            <a:ext uri="{FF2B5EF4-FFF2-40B4-BE49-F238E27FC236}">
              <a16:creationId xmlns:a16="http://schemas.microsoft.com/office/drawing/2014/main" id="{5A61E100-0219-46E7-913D-6285D24CACD3}"/>
            </a:ext>
          </a:extLst>
        </xdr:cNvPr>
        <xdr:cNvSpPr txBox="1">
          <a:spLocks noChangeArrowheads="1"/>
        </xdr:cNvSpPr>
      </xdr:nvSpPr>
      <xdr:spPr bwMode="auto">
        <a:xfrm>
          <a:off x="10325100" y="3672840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732" name="Text Box 2">
          <a:extLst>
            <a:ext uri="{FF2B5EF4-FFF2-40B4-BE49-F238E27FC236}">
              <a16:creationId xmlns:a16="http://schemas.microsoft.com/office/drawing/2014/main" id="{FA8575B2-3590-41A7-92F8-7BA3AB65352B}"/>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733" name="Text Box 2">
          <a:extLst>
            <a:ext uri="{FF2B5EF4-FFF2-40B4-BE49-F238E27FC236}">
              <a16:creationId xmlns:a16="http://schemas.microsoft.com/office/drawing/2014/main" id="{7370CDB8-9B66-4BB9-B1C2-E146074FCF0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734" name="Text Box 2">
          <a:extLst>
            <a:ext uri="{FF2B5EF4-FFF2-40B4-BE49-F238E27FC236}">
              <a16:creationId xmlns:a16="http://schemas.microsoft.com/office/drawing/2014/main" id="{9979AE2A-7153-4584-925D-C308B9297B4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735" name="Text Box 2">
          <a:extLst>
            <a:ext uri="{FF2B5EF4-FFF2-40B4-BE49-F238E27FC236}">
              <a16:creationId xmlns:a16="http://schemas.microsoft.com/office/drawing/2014/main" id="{61BB45A9-899B-4E9D-9F8C-E631AE38CBE8}"/>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736" name="Text Box 2">
          <a:extLst>
            <a:ext uri="{FF2B5EF4-FFF2-40B4-BE49-F238E27FC236}">
              <a16:creationId xmlns:a16="http://schemas.microsoft.com/office/drawing/2014/main" id="{2AC089A7-5007-4E98-8946-F060BBCC103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737" name="Text Box 2">
          <a:extLst>
            <a:ext uri="{FF2B5EF4-FFF2-40B4-BE49-F238E27FC236}">
              <a16:creationId xmlns:a16="http://schemas.microsoft.com/office/drawing/2014/main" id="{00994237-4161-49EF-AA72-F2F4B4E4F9E7}"/>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738" name="Text Box 2">
          <a:extLst>
            <a:ext uri="{FF2B5EF4-FFF2-40B4-BE49-F238E27FC236}">
              <a16:creationId xmlns:a16="http://schemas.microsoft.com/office/drawing/2014/main" id="{1C3C30EB-283E-4D6E-B793-84A3829E453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739" name="Text Box 2">
          <a:extLst>
            <a:ext uri="{FF2B5EF4-FFF2-40B4-BE49-F238E27FC236}">
              <a16:creationId xmlns:a16="http://schemas.microsoft.com/office/drawing/2014/main" id="{9AD7563B-D764-4847-B1B9-97DA288D1ED6}"/>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740" name="Text Box 2">
          <a:extLst>
            <a:ext uri="{FF2B5EF4-FFF2-40B4-BE49-F238E27FC236}">
              <a16:creationId xmlns:a16="http://schemas.microsoft.com/office/drawing/2014/main" id="{605D5A0D-A5A9-4E5B-9F43-94EAB14671E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741" name="Text Box 2">
          <a:extLst>
            <a:ext uri="{FF2B5EF4-FFF2-40B4-BE49-F238E27FC236}">
              <a16:creationId xmlns:a16="http://schemas.microsoft.com/office/drawing/2014/main" id="{5FCF12A5-5E31-4EDB-BCD1-D53BCA181DD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742" name="Text Box 2">
          <a:extLst>
            <a:ext uri="{FF2B5EF4-FFF2-40B4-BE49-F238E27FC236}">
              <a16:creationId xmlns:a16="http://schemas.microsoft.com/office/drawing/2014/main" id="{5DD29051-7847-4EAB-B15A-436BF7E2A553}"/>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743" name="Text Box 2">
          <a:extLst>
            <a:ext uri="{FF2B5EF4-FFF2-40B4-BE49-F238E27FC236}">
              <a16:creationId xmlns:a16="http://schemas.microsoft.com/office/drawing/2014/main" id="{B0AEB8D2-7AB6-4092-BF33-73E600088600}"/>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744" name="Text Box 2">
          <a:extLst>
            <a:ext uri="{FF2B5EF4-FFF2-40B4-BE49-F238E27FC236}">
              <a16:creationId xmlns:a16="http://schemas.microsoft.com/office/drawing/2014/main" id="{80C8C8FE-7110-4398-9FFB-7041C1699DFE}"/>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745" name="Text Box 2">
          <a:extLst>
            <a:ext uri="{FF2B5EF4-FFF2-40B4-BE49-F238E27FC236}">
              <a16:creationId xmlns:a16="http://schemas.microsoft.com/office/drawing/2014/main" id="{9D29791E-D4D0-4B78-8101-871331657F84}"/>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746" name="Text Box 2">
          <a:extLst>
            <a:ext uri="{FF2B5EF4-FFF2-40B4-BE49-F238E27FC236}">
              <a16:creationId xmlns:a16="http://schemas.microsoft.com/office/drawing/2014/main" id="{5B7A3604-8E5D-4453-9F43-9E75CD5C6060}"/>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747" name="Text Box 2">
          <a:extLst>
            <a:ext uri="{FF2B5EF4-FFF2-40B4-BE49-F238E27FC236}">
              <a16:creationId xmlns:a16="http://schemas.microsoft.com/office/drawing/2014/main" id="{AB1AE56F-FBD4-444A-AD44-729AE9E64746}"/>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748" name="Text Box 2">
          <a:extLst>
            <a:ext uri="{FF2B5EF4-FFF2-40B4-BE49-F238E27FC236}">
              <a16:creationId xmlns:a16="http://schemas.microsoft.com/office/drawing/2014/main" id="{6D64DE71-F674-47EC-8FF7-A57E3FA5E4AF}"/>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749" name="Text Box 2">
          <a:extLst>
            <a:ext uri="{FF2B5EF4-FFF2-40B4-BE49-F238E27FC236}">
              <a16:creationId xmlns:a16="http://schemas.microsoft.com/office/drawing/2014/main" id="{5C053A8E-1153-4924-9DC0-9D027382DFA6}"/>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750" name="Text Box 2">
          <a:extLst>
            <a:ext uri="{FF2B5EF4-FFF2-40B4-BE49-F238E27FC236}">
              <a16:creationId xmlns:a16="http://schemas.microsoft.com/office/drawing/2014/main" id="{7713BFAF-9351-4C8C-8AD8-F1594BBFC052}"/>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9751" name="Text Box 2">
          <a:extLst>
            <a:ext uri="{FF2B5EF4-FFF2-40B4-BE49-F238E27FC236}">
              <a16:creationId xmlns:a16="http://schemas.microsoft.com/office/drawing/2014/main" id="{0A3F174D-168D-46AC-9FBF-AE45D73A137F}"/>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752" name="Text Box 2">
          <a:extLst>
            <a:ext uri="{FF2B5EF4-FFF2-40B4-BE49-F238E27FC236}">
              <a16:creationId xmlns:a16="http://schemas.microsoft.com/office/drawing/2014/main" id="{1E6DA7E1-EC8E-47E2-A604-50D35A46142A}"/>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753" name="Text Box 2">
          <a:extLst>
            <a:ext uri="{FF2B5EF4-FFF2-40B4-BE49-F238E27FC236}">
              <a16:creationId xmlns:a16="http://schemas.microsoft.com/office/drawing/2014/main" id="{CC7AF880-123C-4B7E-8141-738563405290}"/>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754" name="Text Box 2">
          <a:extLst>
            <a:ext uri="{FF2B5EF4-FFF2-40B4-BE49-F238E27FC236}">
              <a16:creationId xmlns:a16="http://schemas.microsoft.com/office/drawing/2014/main" id="{0B2E18C1-6BCB-4374-86D3-988E85DF41C8}"/>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755" name="Text Box 2">
          <a:extLst>
            <a:ext uri="{FF2B5EF4-FFF2-40B4-BE49-F238E27FC236}">
              <a16:creationId xmlns:a16="http://schemas.microsoft.com/office/drawing/2014/main" id="{43A267B3-E22D-425B-9E97-69E1E6AC3323}"/>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756" name="Text Box 2">
          <a:extLst>
            <a:ext uri="{FF2B5EF4-FFF2-40B4-BE49-F238E27FC236}">
              <a16:creationId xmlns:a16="http://schemas.microsoft.com/office/drawing/2014/main" id="{BA1BAE39-6E67-4BDF-8064-E45B56E9954B}"/>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757" name="Text Box 2">
          <a:extLst>
            <a:ext uri="{FF2B5EF4-FFF2-40B4-BE49-F238E27FC236}">
              <a16:creationId xmlns:a16="http://schemas.microsoft.com/office/drawing/2014/main" id="{6FD7E102-7CFE-4873-9BAD-74662A8EAE19}"/>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758" name="Text Box 2">
          <a:extLst>
            <a:ext uri="{FF2B5EF4-FFF2-40B4-BE49-F238E27FC236}">
              <a16:creationId xmlns:a16="http://schemas.microsoft.com/office/drawing/2014/main" id="{CEC4CB17-7DC7-4299-B921-1B1BFB1B1C6B}"/>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759" name="Text Box 2">
          <a:extLst>
            <a:ext uri="{FF2B5EF4-FFF2-40B4-BE49-F238E27FC236}">
              <a16:creationId xmlns:a16="http://schemas.microsoft.com/office/drawing/2014/main" id="{5A3A307A-FC4A-4A6C-B926-8E0E839F81B7}"/>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760" name="Text Box 2">
          <a:extLst>
            <a:ext uri="{FF2B5EF4-FFF2-40B4-BE49-F238E27FC236}">
              <a16:creationId xmlns:a16="http://schemas.microsoft.com/office/drawing/2014/main" id="{00308674-6859-4F70-9752-67B88C0FB94A}"/>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9761" name="Text Box 2">
          <a:extLst>
            <a:ext uri="{FF2B5EF4-FFF2-40B4-BE49-F238E27FC236}">
              <a16:creationId xmlns:a16="http://schemas.microsoft.com/office/drawing/2014/main" id="{D8E31161-F615-4A74-943E-D8BCF3F82D9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762" name="Text Box 100">
          <a:extLst>
            <a:ext uri="{FF2B5EF4-FFF2-40B4-BE49-F238E27FC236}">
              <a16:creationId xmlns:a16="http://schemas.microsoft.com/office/drawing/2014/main" id="{5EE5A0E7-4972-478C-A2D8-56C57F64092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763" name="Text Box 101">
          <a:extLst>
            <a:ext uri="{FF2B5EF4-FFF2-40B4-BE49-F238E27FC236}">
              <a16:creationId xmlns:a16="http://schemas.microsoft.com/office/drawing/2014/main" id="{A65E7E9A-6ED3-4F28-986A-4955811C3F2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764" name="Text Box 102">
          <a:extLst>
            <a:ext uri="{FF2B5EF4-FFF2-40B4-BE49-F238E27FC236}">
              <a16:creationId xmlns:a16="http://schemas.microsoft.com/office/drawing/2014/main" id="{19145665-D96E-4891-B4BF-9535AA36316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765" name="Text Box 103">
          <a:extLst>
            <a:ext uri="{FF2B5EF4-FFF2-40B4-BE49-F238E27FC236}">
              <a16:creationId xmlns:a16="http://schemas.microsoft.com/office/drawing/2014/main" id="{F6FB88BE-70FD-40E4-AFE4-C074F846CF8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766" name="Text Box 104">
          <a:extLst>
            <a:ext uri="{FF2B5EF4-FFF2-40B4-BE49-F238E27FC236}">
              <a16:creationId xmlns:a16="http://schemas.microsoft.com/office/drawing/2014/main" id="{06AC5708-62EE-4B70-8DB3-EC4B77D17B2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767" name="Text Box 105">
          <a:extLst>
            <a:ext uri="{FF2B5EF4-FFF2-40B4-BE49-F238E27FC236}">
              <a16:creationId xmlns:a16="http://schemas.microsoft.com/office/drawing/2014/main" id="{64A0241B-D8B7-4A5A-B9BC-F1F779C7A39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768" name="Text Box 106">
          <a:extLst>
            <a:ext uri="{FF2B5EF4-FFF2-40B4-BE49-F238E27FC236}">
              <a16:creationId xmlns:a16="http://schemas.microsoft.com/office/drawing/2014/main" id="{96730EA5-89D5-44F8-8178-9C0D137F66F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769" name="Text Box 107">
          <a:extLst>
            <a:ext uri="{FF2B5EF4-FFF2-40B4-BE49-F238E27FC236}">
              <a16:creationId xmlns:a16="http://schemas.microsoft.com/office/drawing/2014/main" id="{76AA51E5-133A-43FF-9CE2-6AED8C69726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770" name="Text Box 108">
          <a:extLst>
            <a:ext uri="{FF2B5EF4-FFF2-40B4-BE49-F238E27FC236}">
              <a16:creationId xmlns:a16="http://schemas.microsoft.com/office/drawing/2014/main" id="{13A364F7-ABC9-4762-B9B3-CCECCE67D4B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771" name="Text Box 109">
          <a:extLst>
            <a:ext uri="{FF2B5EF4-FFF2-40B4-BE49-F238E27FC236}">
              <a16:creationId xmlns:a16="http://schemas.microsoft.com/office/drawing/2014/main" id="{7678416E-F578-43A3-80D7-3BB56C58F41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772" name="Text Box 2">
          <a:extLst>
            <a:ext uri="{FF2B5EF4-FFF2-40B4-BE49-F238E27FC236}">
              <a16:creationId xmlns:a16="http://schemas.microsoft.com/office/drawing/2014/main" id="{1C0DC65A-5545-4629-8E84-62386508E29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773" name="Text Box 2">
          <a:extLst>
            <a:ext uri="{FF2B5EF4-FFF2-40B4-BE49-F238E27FC236}">
              <a16:creationId xmlns:a16="http://schemas.microsoft.com/office/drawing/2014/main" id="{856E4BA1-00AC-4392-9EED-6258F6C96D8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774" name="Text Box 2">
          <a:extLst>
            <a:ext uri="{FF2B5EF4-FFF2-40B4-BE49-F238E27FC236}">
              <a16:creationId xmlns:a16="http://schemas.microsoft.com/office/drawing/2014/main" id="{0D8E60BB-CC6D-4D96-863C-659BDEA60B1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775" name="Text Box 2">
          <a:extLst>
            <a:ext uri="{FF2B5EF4-FFF2-40B4-BE49-F238E27FC236}">
              <a16:creationId xmlns:a16="http://schemas.microsoft.com/office/drawing/2014/main" id="{95555949-8A0B-4B75-B394-6959DB41C6A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776" name="Text Box 2">
          <a:extLst>
            <a:ext uri="{FF2B5EF4-FFF2-40B4-BE49-F238E27FC236}">
              <a16:creationId xmlns:a16="http://schemas.microsoft.com/office/drawing/2014/main" id="{36D2D146-3C25-4A36-AD13-D88FC31AD29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777" name="Text Box 2">
          <a:extLst>
            <a:ext uri="{FF2B5EF4-FFF2-40B4-BE49-F238E27FC236}">
              <a16:creationId xmlns:a16="http://schemas.microsoft.com/office/drawing/2014/main" id="{95A29079-E994-4D0C-88AB-B2549AEB7E4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778" name="Text Box 2">
          <a:extLst>
            <a:ext uri="{FF2B5EF4-FFF2-40B4-BE49-F238E27FC236}">
              <a16:creationId xmlns:a16="http://schemas.microsoft.com/office/drawing/2014/main" id="{6BAF957A-B940-422B-BB99-758A7BA9C28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779" name="Text Box 2">
          <a:extLst>
            <a:ext uri="{FF2B5EF4-FFF2-40B4-BE49-F238E27FC236}">
              <a16:creationId xmlns:a16="http://schemas.microsoft.com/office/drawing/2014/main" id="{1EB79D34-8243-4864-BA29-B139F440EB9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780" name="Text Box 2">
          <a:extLst>
            <a:ext uri="{FF2B5EF4-FFF2-40B4-BE49-F238E27FC236}">
              <a16:creationId xmlns:a16="http://schemas.microsoft.com/office/drawing/2014/main" id="{C45AB5AD-7793-4393-AB4C-CD2F1A470EB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9781" name="Text Box 2">
          <a:extLst>
            <a:ext uri="{FF2B5EF4-FFF2-40B4-BE49-F238E27FC236}">
              <a16:creationId xmlns:a16="http://schemas.microsoft.com/office/drawing/2014/main" id="{AAFEDEAD-27D7-469A-A7E7-AB7CE4475BE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782" name="Text Box 2">
          <a:extLst>
            <a:ext uri="{FF2B5EF4-FFF2-40B4-BE49-F238E27FC236}">
              <a16:creationId xmlns:a16="http://schemas.microsoft.com/office/drawing/2014/main" id="{F0772BD9-098D-477E-8597-401C83D11FE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783" name="Text Box 2">
          <a:extLst>
            <a:ext uri="{FF2B5EF4-FFF2-40B4-BE49-F238E27FC236}">
              <a16:creationId xmlns:a16="http://schemas.microsoft.com/office/drawing/2014/main" id="{BC0A9083-56E0-4C87-AD26-8FF9CA4DCB3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784" name="Text Box 2">
          <a:extLst>
            <a:ext uri="{FF2B5EF4-FFF2-40B4-BE49-F238E27FC236}">
              <a16:creationId xmlns:a16="http://schemas.microsoft.com/office/drawing/2014/main" id="{2ADC143A-DDBB-4E9C-820D-6CBB4084D214}"/>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785" name="Text Box 2">
          <a:extLst>
            <a:ext uri="{FF2B5EF4-FFF2-40B4-BE49-F238E27FC236}">
              <a16:creationId xmlns:a16="http://schemas.microsoft.com/office/drawing/2014/main" id="{70242F3C-78D5-4D2F-AB95-7C24848D699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786" name="Text Box 2">
          <a:extLst>
            <a:ext uri="{FF2B5EF4-FFF2-40B4-BE49-F238E27FC236}">
              <a16:creationId xmlns:a16="http://schemas.microsoft.com/office/drawing/2014/main" id="{FF350425-9B26-4F3B-8AA2-78C1ED05A06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787" name="Text Box 2">
          <a:extLst>
            <a:ext uri="{FF2B5EF4-FFF2-40B4-BE49-F238E27FC236}">
              <a16:creationId xmlns:a16="http://schemas.microsoft.com/office/drawing/2014/main" id="{014E6010-A467-43EA-9746-C8AA51108888}"/>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788" name="Text Box 2">
          <a:extLst>
            <a:ext uri="{FF2B5EF4-FFF2-40B4-BE49-F238E27FC236}">
              <a16:creationId xmlns:a16="http://schemas.microsoft.com/office/drawing/2014/main" id="{63A42C62-AADB-4DE4-9F1E-E01351EBDA39}"/>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789" name="Text Box 2">
          <a:extLst>
            <a:ext uri="{FF2B5EF4-FFF2-40B4-BE49-F238E27FC236}">
              <a16:creationId xmlns:a16="http://schemas.microsoft.com/office/drawing/2014/main" id="{6ECA6A16-7B12-493D-BA6B-8307E64C5C3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790" name="Text Box 2">
          <a:extLst>
            <a:ext uri="{FF2B5EF4-FFF2-40B4-BE49-F238E27FC236}">
              <a16:creationId xmlns:a16="http://schemas.microsoft.com/office/drawing/2014/main" id="{56B49656-2B95-4873-95ED-4F5E1E5B4DF3}"/>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791" name="Text Box 2">
          <a:extLst>
            <a:ext uri="{FF2B5EF4-FFF2-40B4-BE49-F238E27FC236}">
              <a16:creationId xmlns:a16="http://schemas.microsoft.com/office/drawing/2014/main" id="{385818EF-7FDF-459A-AA24-F74EFBC123F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792" name="Text Box 2">
          <a:extLst>
            <a:ext uri="{FF2B5EF4-FFF2-40B4-BE49-F238E27FC236}">
              <a16:creationId xmlns:a16="http://schemas.microsoft.com/office/drawing/2014/main" id="{795ACC18-D05B-4AAD-99E6-EA81108E99E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793" name="Text Box 2">
          <a:extLst>
            <a:ext uri="{FF2B5EF4-FFF2-40B4-BE49-F238E27FC236}">
              <a16:creationId xmlns:a16="http://schemas.microsoft.com/office/drawing/2014/main" id="{68B4042A-8F60-4CC2-AB89-B60A5515646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794" name="Text Box 2">
          <a:extLst>
            <a:ext uri="{FF2B5EF4-FFF2-40B4-BE49-F238E27FC236}">
              <a16:creationId xmlns:a16="http://schemas.microsoft.com/office/drawing/2014/main" id="{95699381-7C99-4C50-A939-025070FFA74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795" name="Text Box 2">
          <a:extLst>
            <a:ext uri="{FF2B5EF4-FFF2-40B4-BE49-F238E27FC236}">
              <a16:creationId xmlns:a16="http://schemas.microsoft.com/office/drawing/2014/main" id="{FAB91066-1673-4242-AEE3-A47741BD021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796" name="Text Box 2">
          <a:extLst>
            <a:ext uri="{FF2B5EF4-FFF2-40B4-BE49-F238E27FC236}">
              <a16:creationId xmlns:a16="http://schemas.microsoft.com/office/drawing/2014/main" id="{4A165B11-2B9A-4A1C-B99B-4928C5C8D14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797" name="Text Box 2">
          <a:extLst>
            <a:ext uri="{FF2B5EF4-FFF2-40B4-BE49-F238E27FC236}">
              <a16:creationId xmlns:a16="http://schemas.microsoft.com/office/drawing/2014/main" id="{CB248A38-9904-4A4D-8C5B-F84621EE00A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798" name="Text Box 2">
          <a:extLst>
            <a:ext uri="{FF2B5EF4-FFF2-40B4-BE49-F238E27FC236}">
              <a16:creationId xmlns:a16="http://schemas.microsoft.com/office/drawing/2014/main" id="{01C88CE3-326A-4720-928C-10D2992696A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799" name="Text Box 2">
          <a:extLst>
            <a:ext uri="{FF2B5EF4-FFF2-40B4-BE49-F238E27FC236}">
              <a16:creationId xmlns:a16="http://schemas.microsoft.com/office/drawing/2014/main" id="{C36EC1DE-B986-42B4-B852-86556E08625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800" name="Text Box 2">
          <a:extLst>
            <a:ext uri="{FF2B5EF4-FFF2-40B4-BE49-F238E27FC236}">
              <a16:creationId xmlns:a16="http://schemas.microsoft.com/office/drawing/2014/main" id="{36F6721E-2F34-4757-BC19-3624ED5F8FE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801" name="Text Box 2">
          <a:extLst>
            <a:ext uri="{FF2B5EF4-FFF2-40B4-BE49-F238E27FC236}">
              <a16:creationId xmlns:a16="http://schemas.microsoft.com/office/drawing/2014/main" id="{7D6968B6-62F1-4FDD-9FC4-E1DF84B0343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802" name="Text Box 2">
          <a:extLst>
            <a:ext uri="{FF2B5EF4-FFF2-40B4-BE49-F238E27FC236}">
              <a16:creationId xmlns:a16="http://schemas.microsoft.com/office/drawing/2014/main" id="{3B95D30E-C126-477C-B976-75BE568AE0C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803" name="Text Box 2">
          <a:extLst>
            <a:ext uri="{FF2B5EF4-FFF2-40B4-BE49-F238E27FC236}">
              <a16:creationId xmlns:a16="http://schemas.microsoft.com/office/drawing/2014/main" id="{F0763E35-D98C-4310-ACE1-172338072DD1}"/>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804" name="Text Box 2">
          <a:extLst>
            <a:ext uri="{FF2B5EF4-FFF2-40B4-BE49-F238E27FC236}">
              <a16:creationId xmlns:a16="http://schemas.microsoft.com/office/drawing/2014/main" id="{DD1B4760-EF12-4733-B0F3-F2F9FFA1364C}"/>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805" name="Text Box 2">
          <a:extLst>
            <a:ext uri="{FF2B5EF4-FFF2-40B4-BE49-F238E27FC236}">
              <a16:creationId xmlns:a16="http://schemas.microsoft.com/office/drawing/2014/main" id="{11616356-2138-4961-A314-23047414797A}"/>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806" name="Text Box 2">
          <a:extLst>
            <a:ext uri="{FF2B5EF4-FFF2-40B4-BE49-F238E27FC236}">
              <a16:creationId xmlns:a16="http://schemas.microsoft.com/office/drawing/2014/main" id="{CB4C3A5C-2D8B-4184-B706-E816D2AD3D7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807" name="Text Box 2">
          <a:extLst>
            <a:ext uri="{FF2B5EF4-FFF2-40B4-BE49-F238E27FC236}">
              <a16:creationId xmlns:a16="http://schemas.microsoft.com/office/drawing/2014/main" id="{2F9B5B7B-10B0-4AA4-A551-C427093C6FA7}"/>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808" name="Text Box 2">
          <a:extLst>
            <a:ext uri="{FF2B5EF4-FFF2-40B4-BE49-F238E27FC236}">
              <a16:creationId xmlns:a16="http://schemas.microsoft.com/office/drawing/2014/main" id="{09DE0F10-83B2-42B4-B234-C5761A1C97A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809" name="Text Box 2">
          <a:extLst>
            <a:ext uri="{FF2B5EF4-FFF2-40B4-BE49-F238E27FC236}">
              <a16:creationId xmlns:a16="http://schemas.microsoft.com/office/drawing/2014/main" id="{0AC395BF-115E-4D6D-A6BB-8E03F29F2E94}"/>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810" name="Text Box 2">
          <a:extLst>
            <a:ext uri="{FF2B5EF4-FFF2-40B4-BE49-F238E27FC236}">
              <a16:creationId xmlns:a16="http://schemas.microsoft.com/office/drawing/2014/main" id="{761F3A0A-3702-4524-A4A8-684628447F13}"/>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9811" name="Text Box 2">
          <a:extLst>
            <a:ext uri="{FF2B5EF4-FFF2-40B4-BE49-F238E27FC236}">
              <a16:creationId xmlns:a16="http://schemas.microsoft.com/office/drawing/2014/main" id="{D47B0161-5F0C-4544-9BA0-56AA558E9A52}"/>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812" name="Text Box 2">
          <a:extLst>
            <a:ext uri="{FF2B5EF4-FFF2-40B4-BE49-F238E27FC236}">
              <a16:creationId xmlns:a16="http://schemas.microsoft.com/office/drawing/2014/main" id="{D4E7232B-FD00-466F-AA0E-0BACFEFD1FD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813" name="Text Box 2">
          <a:extLst>
            <a:ext uri="{FF2B5EF4-FFF2-40B4-BE49-F238E27FC236}">
              <a16:creationId xmlns:a16="http://schemas.microsoft.com/office/drawing/2014/main" id="{6B6DBF7D-6991-4E0E-ACBC-DDA98FDDB66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814" name="Text Box 2">
          <a:extLst>
            <a:ext uri="{FF2B5EF4-FFF2-40B4-BE49-F238E27FC236}">
              <a16:creationId xmlns:a16="http://schemas.microsoft.com/office/drawing/2014/main" id="{D71C96F3-0D40-41DE-9A97-D6DCDF2F042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815" name="Text Box 2">
          <a:extLst>
            <a:ext uri="{FF2B5EF4-FFF2-40B4-BE49-F238E27FC236}">
              <a16:creationId xmlns:a16="http://schemas.microsoft.com/office/drawing/2014/main" id="{F4002728-360B-4DC7-BD09-0C8DC4DCD49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816" name="Text Box 2">
          <a:extLst>
            <a:ext uri="{FF2B5EF4-FFF2-40B4-BE49-F238E27FC236}">
              <a16:creationId xmlns:a16="http://schemas.microsoft.com/office/drawing/2014/main" id="{643E7EF2-EC4B-43C4-9776-9AC84746A7C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817" name="Text Box 2">
          <a:extLst>
            <a:ext uri="{FF2B5EF4-FFF2-40B4-BE49-F238E27FC236}">
              <a16:creationId xmlns:a16="http://schemas.microsoft.com/office/drawing/2014/main" id="{A9B69319-E959-4CF9-BC0D-459E068ABE1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818" name="Text Box 2">
          <a:extLst>
            <a:ext uri="{FF2B5EF4-FFF2-40B4-BE49-F238E27FC236}">
              <a16:creationId xmlns:a16="http://schemas.microsoft.com/office/drawing/2014/main" id="{42859DE8-7698-4B64-ADC0-43A62F635CF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819" name="Text Box 2">
          <a:extLst>
            <a:ext uri="{FF2B5EF4-FFF2-40B4-BE49-F238E27FC236}">
              <a16:creationId xmlns:a16="http://schemas.microsoft.com/office/drawing/2014/main" id="{65150A1F-9754-46E8-A571-0FE6B39170C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820" name="Text Box 2">
          <a:extLst>
            <a:ext uri="{FF2B5EF4-FFF2-40B4-BE49-F238E27FC236}">
              <a16:creationId xmlns:a16="http://schemas.microsoft.com/office/drawing/2014/main" id="{8A4EB171-71AA-4A78-9590-7B39C7420C2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821" name="Text Box 2">
          <a:extLst>
            <a:ext uri="{FF2B5EF4-FFF2-40B4-BE49-F238E27FC236}">
              <a16:creationId xmlns:a16="http://schemas.microsoft.com/office/drawing/2014/main" id="{AAACE954-CD91-42C2-BA34-8087E21B142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822" name="Text Box 2">
          <a:extLst>
            <a:ext uri="{FF2B5EF4-FFF2-40B4-BE49-F238E27FC236}">
              <a16:creationId xmlns:a16="http://schemas.microsoft.com/office/drawing/2014/main" id="{2D26B66C-FCD1-484C-ACD4-752ED8BB2A5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823" name="Text Box 2">
          <a:extLst>
            <a:ext uri="{FF2B5EF4-FFF2-40B4-BE49-F238E27FC236}">
              <a16:creationId xmlns:a16="http://schemas.microsoft.com/office/drawing/2014/main" id="{293B5342-06E9-484A-BA7C-8617C5E0054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824" name="Text Box 2">
          <a:extLst>
            <a:ext uri="{FF2B5EF4-FFF2-40B4-BE49-F238E27FC236}">
              <a16:creationId xmlns:a16="http://schemas.microsoft.com/office/drawing/2014/main" id="{A54517FF-FA17-44AC-B05C-2A6595A336C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825" name="Text Box 2">
          <a:extLst>
            <a:ext uri="{FF2B5EF4-FFF2-40B4-BE49-F238E27FC236}">
              <a16:creationId xmlns:a16="http://schemas.microsoft.com/office/drawing/2014/main" id="{E1C60787-B854-4442-B6A7-56C6B65D820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826" name="Text Box 2">
          <a:extLst>
            <a:ext uri="{FF2B5EF4-FFF2-40B4-BE49-F238E27FC236}">
              <a16:creationId xmlns:a16="http://schemas.microsoft.com/office/drawing/2014/main" id="{B40C3D16-0C15-4C49-8352-351C8E02FFB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9827" name="Text Box 2">
          <a:extLst>
            <a:ext uri="{FF2B5EF4-FFF2-40B4-BE49-F238E27FC236}">
              <a16:creationId xmlns:a16="http://schemas.microsoft.com/office/drawing/2014/main" id="{548BEF13-FD9D-4AC4-B5EA-89816B46C79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828" name="Text Box 2">
          <a:extLst>
            <a:ext uri="{FF2B5EF4-FFF2-40B4-BE49-F238E27FC236}">
              <a16:creationId xmlns:a16="http://schemas.microsoft.com/office/drawing/2014/main" id="{DAF3730D-1649-4865-9DBC-C3F5B96A0099}"/>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829" name="Text Box 2">
          <a:extLst>
            <a:ext uri="{FF2B5EF4-FFF2-40B4-BE49-F238E27FC236}">
              <a16:creationId xmlns:a16="http://schemas.microsoft.com/office/drawing/2014/main" id="{F69C3A61-EA37-45D5-9F17-1AE10E8BB4D7}"/>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830" name="Text Box 2">
          <a:extLst>
            <a:ext uri="{FF2B5EF4-FFF2-40B4-BE49-F238E27FC236}">
              <a16:creationId xmlns:a16="http://schemas.microsoft.com/office/drawing/2014/main" id="{8D89AFB6-4277-4FEE-B211-88FD216121EE}"/>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831" name="Text Box 2">
          <a:extLst>
            <a:ext uri="{FF2B5EF4-FFF2-40B4-BE49-F238E27FC236}">
              <a16:creationId xmlns:a16="http://schemas.microsoft.com/office/drawing/2014/main" id="{ED95EA60-C3CF-465C-8542-73700EB04ABD}"/>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832" name="Text Box 2">
          <a:extLst>
            <a:ext uri="{FF2B5EF4-FFF2-40B4-BE49-F238E27FC236}">
              <a16:creationId xmlns:a16="http://schemas.microsoft.com/office/drawing/2014/main" id="{EFF9647F-9666-40F2-90B8-BF13A06265FB}"/>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833" name="Text Box 2">
          <a:extLst>
            <a:ext uri="{FF2B5EF4-FFF2-40B4-BE49-F238E27FC236}">
              <a16:creationId xmlns:a16="http://schemas.microsoft.com/office/drawing/2014/main" id="{284A27E8-7CCF-4634-A583-7A56D5417CF6}"/>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834" name="Text Box 2">
          <a:extLst>
            <a:ext uri="{FF2B5EF4-FFF2-40B4-BE49-F238E27FC236}">
              <a16:creationId xmlns:a16="http://schemas.microsoft.com/office/drawing/2014/main" id="{7C8567F8-9272-4478-80FE-F615039F48FC}"/>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835" name="Text Box 2">
          <a:extLst>
            <a:ext uri="{FF2B5EF4-FFF2-40B4-BE49-F238E27FC236}">
              <a16:creationId xmlns:a16="http://schemas.microsoft.com/office/drawing/2014/main" id="{62DB10B6-5F26-40C9-88EF-EFE7A66B4272}"/>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836" name="Text Box 2">
          <a:extLst>
            <a:ext uri="{FF2B5EF4-FFF2-40B4-BE49-F238E27FC236}">
              <a16:creationId xmlns:a16="http://schemas.microsoft.com/office/drawing/2014/main" id="{66E44D4B-5E8C-4CC1-87A9-4C69EE43F56B}"/>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837" name="Text Box 2">
          <a:extLst>
            <a:ext uri="{FF2B5EF4-FFF2-40B4-BE49-F238E27FC236}">
              <a16:creationId xmlns:a16="http://schemas.microsoft.com/office/drawing/2014/main" id="{DE2C478C-5322-4B36-8B70-216D68868000}"/>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838" name="Text Box 2">
          <a:extLst>
            <a:ext uri="{FF2B5EF4-FFF2-40B4-BE49-F238E27FC236}">
              <a16:creationId xmlns:a16="http://schemas.microsoft.com/office/drawing/2014/main" id="{F6261BE6-E549-452A-B445-2FC2E26980F7}"/>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839" name="Text Box 2">
          <a:extLst>
            <a:ext uri="{FF2B5EF4-FFF2-40B4-BE49-F238E27FC236}">
              <a16:creationId xmlns:a16="http://schemas.microsoft.com/office/drawing/2014/main" id="{2F353470-C5B8-4C59-B69C-5BF65F4FF210}"/>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840" name="Text Box 2">
          <a:extLst>
            <a:ext uri="{FF2B5EF4-FFF2-40B4-BE49-F238E27FC236}">
              <a16:creationId xmlns:a16="http://schemas.microsoft.com/office/drawing/2014/main" id="{979E83B4-644A-4469-8F75-7A28EFA7A206}"/>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841" name="Text Box 2">
          <a:extLst>
            <a:ext uri="{FF2B5EF4-FFF2-40B4-BE49-F238E27FC236}">
              <a16:creationId xmlns:a16="http://schemas.microsoft.com/office/drawing/2014/main" id="{112655A4-7DAE-4C65-BBA1-4DEFE786CE5D}"/>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842" name="Text Box 2">
          <a:extLst>
            <a:ext uri="{FF2B5EF4-FFF2-40B4-BE49-F238E27FC236}">
              <a16:creationId xmlns:a16="http://schemas.microsoft.com/office/drawing/2014/main" id="{F661F9AA-E446-4C29-B25A-BCE9138CA42B}"/>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843" name="Text Box 2">
          <a:extLst>
            <a:ext uri="{FF2B5EF4-FFF2-40B4-BE49-F238E27FC236}">
              <a16:creationId xmlns:a16="http://schemas.microsoft.com/office/drawing/2014/main" id="{CE6F10FE-3AF8-4AE6-985C-CD5D9465F158}"/>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844" name="Text Box 2">
          <a:extLst>
            <a:ext uri="{FF2B5EF4-FFF2-40B4-BE49-F238E27FC236}">
              <a16:creationId xmlns:a16="http://schemas.microsoft.com/office/drawing/2014/main" id="{4892073F-D1AF-417B-A521-A5AAD31C54BD}"/>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845" name="Text Box 2">
          <a:extLst>
            <a:ext uri="{FF2B5EF4-FFF2-40B4-BE49-F238E27FC236}">
              <a16:creationId xmlns:a16="http://schemas.microsoft.com/office/drawing/2014/main" id="{F196B294-B649-4E0E-8B07-ADF34536FEE3}"/>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846" name="Text Box 2">
          <a:extLst>
            <a:ext uri="{FF2B5EF4-FFF2-40B4-BE49-F238E27FC236}">
              <a16:creationId xmlns:a16="http://schemas.microsoft.com/office/drawing/2014/main" id="{95228A51-D25E-4421-A112-BD887666C945}"/>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608998"/>
    <xdr:sp macro="" textlink="">
      <xdr:nvSpPr>
        <xdr:cNvPr id="9847" name="Text Box 2">
          <a:extLst>
            <a:ext uri="{FF2B5EF4-FFF2-40B4-BE49-F238E27FC236}">
              <a16:creationId xmlns:a16="http://schemas.microsoft.com/office/drawing/2014/main" id="{28A85F7E-FDE5-43F2-BFFB-C21674DCE070}"/>
            </a:ext>
          </a:extLst>
        </xdr:cNvPr>
        <xdr:cNvSpPr txBox="1">
          <a:spLocks noChangeArrowheads="1"/>
        </xdr:cNvSpPr>
      </xdr:nvSpPr>
      <xdr:spPr bwMode="auto">
        <a:xfrm>
          <a:off x="10325100" y="3672840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848" name="Text Box 2">
          <a:extLst>
            <a:ext uri="{FF2B5EF4-FFF2-40B4-BE49-F238E27FC236}">
              <a16:creationId xmlns:a16="http://schemas.microsoft.com/office/drawing/2014/main" id="{D2F05368-36E8-4B88-B84C-A9213C038335}"/>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849" name="Text Box 2">
          <a:extLst>
            <a:ext uri="{FF2B5EF4-FFF2-40B4-BE49-F238E27FC236}">
              <a16:creationId xmlns:a16="http://schemas.microsoft.com/office/drawing/2014/main" id="{16AF4B53-BE8A-4119-8C6F-7D57E934C4FB}"/>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850" name="Text Box 2">
          <a:extLst>
            <a:ext uri="{FF2B5EF4-FFF2-40B4-BE49-F238E27FC236}">
              <a16:creationId xmlns:a16="http://schemas.microsoft.com/office/drawing/2014/main" id="{5D279778-804D-408E-8DC4-607C52DF90C6}"/>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851" name="Text Box 2">
          <a:extLst>
            <a:ext uri="{FF2B5EF4-FFF2-40B4-BE49-F238E27FC236}">
              <a16:creationId xmlns:a16="http://schemas.microsoft.com/office/drawing/2014/main" id="{9A8CD85C-878D-4164-A707-2F10CAF549D0}"/>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852" name="Text Box 2">
          <a:extLst>
            <a:ext uri="{FF2B5EF4-FFF2-40B4-BE49-F238E27FC236}">
              <a16:creationId xmlns:a16="http://schemas.microsoft.com/office/drawing/2014/main" id="{E9475325-C58D-49BC-B2A0-7676987BCA2B}"/>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853" name="Text Box 2">
          <a:extLst>
            <a:ext uri="{FF2B5EF4-FFF2-40B4-BE49-F238E27FC236}">
              <a16:creationId xmlns:a16="http://schemas.microsoft.com/office/drawing/2014/main" id="{5D15EE9B-D2E4-43A0-B839-B7CDC1F49CE3}"/>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854" name="Text Box 2">
          <a:extLst>
            <a:ext uri="{FF2B5EF4-FFF2-40B4-BE49-F238E27FC236}">
              <a16:creationId xmlns:a16="http://schemas.microsoft.com/office/drawing/2014/main" id="{E8C5B2DD-8EB3-4AE4-94AC-10A599859911}"/>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855" name="Text Box 2">
          <a:extLst>
            <a:ext uri="{FF2B5EF4-FFF2-40B4-BE49-F238E27FC236}">
              <a16:creationId xmlns:a16="http://schemas.microsoft.com/office/drawing/2014/main" id="{C2A5E1E4-648B-4099-89B9-77DC89EBD990}"/>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856" name="Text Box 2">
          <a:extLst>
            <a:ext uri="{FF2B5EF4-FFF2-40B4-BE49-F238E27FC236}">
              <a16:creationId xmlns:a16="http://schemas.microsoft.com/office/drawing/2014/main" id="{B6157197-C025-49AA-8D02-02A04B4D1BC3}"/>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570898"/>
    <xdr:sp macro="" textlink="">
      <xdr:nvSpPr>
        <xdr:cNvPr id="9857" name="Text Box 2">
          <a:extLst>
            <a:ext uri="{FF2B5EF4-FFF2-40B4-BE49-F238E27FC236}">
              <a16:creationId xmlns:a16="http://schemas.microsoft.com/office/drawing/2014/main" id="{0C03BF6C-DB4C-480E-9467-7EE97BC989D5}"/>
            </a:ext>
          </a:extLst>
        </xdr:cNvPr>
        <xdr:cNvSpPr txBox="1">
          <a:spLocks noChangeArrowheads="1"/>
        </xdr:cNvSpPr>
      </xdr:nvSpPr>
      <xdr:spPr bwMode="auto">
        <a:xfrm>
          <a:off x="10325100" y="3672840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858" name="Text Box 100">
          <a:extLst>
            <a:ext uri="{FF2B5EF4-FFF2-40B4-BE49-F238E27FC236}">
              <a16:creationId xmlns:a16="http://schemas.microsoft.com/office/drawing/2014/main" id="{DD77F037-8014-4031-930A-2DA8640A89E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859" name="Text Box 101">
          <a:extLst>
            <a:ext uri="{FF2B5EF4-FFF2-40B4-BE49-F238E27FC236}">
              <a16:creationId xmlns:a16="http://schemas.microsoft.com/office/drawing/2014/main" id="{093B21D2-A0BE-4C44-89AF-E0586008C98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860" name="Text Box 102">
          <a:extLst>
            <a:ext uri="{FF2B5EF4-FFF2-40B4-BE49-F238E27FC236}">
              <a16:creationId xmlns:a16="http://schemas.microsoft.com/office/drawing/2014/main" id="{5D2D6C8D-BE06-4330-B8A0-69BA5E49C60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861" name="Text Box 103">
          <a:extLst>
            <a:ext uri="{FF2B5EF4-FFF2-40B4-BE49-F238E27FC236}">
              <a16:creationId xmlns:a16="http://schemas.microsoft.com/office/drawing/2014/main" id="{457AA77E-A51B-4AD8-A6B8-B406F482006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862" name="Text Box 104">
          <a:extLst>
            <a:ext uri="{FF2B5EF4-FFF2-40B4-BE49-F238E27FC236}">
              <a16:creationId xmlns:a16="http://schemas.microsoft.com/office/drawing/2014/main" id="{043E8936-A03D-4C0C-A6EA-8DE4B369EE5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863" name="Text Box 105">
          <a:extLst>
            <a:ext uri="{FF2B5EF4-FFF2-40B4-BE49-F238E27FC236}">
              <a16:creationId xmlns:a16="http://schemas.microsoft.com/office/drawing/2014/main" id="{0C74D7E6-0CE2-44C0-B3AA-F0FE5B13927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864" name="Text Box 106">
          <a:extLst>
            <a:ext uri="{FF2B5EF4-FFF2-40B4-BE49-F238E27FC236}">
              <a16:creationId xmlns:a16="http://schemas.microsoft.com/office/drawing/2014/main" id="{85553B3F-A9F9-4AC3-B0D4-4F17B146E3B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865" name="Text Box 107">
          <a:extLst>
            <a:ext uri="{FF2B5EF4-FFF2-40B4-BE49-F238E27FC236}">
              <a16:creationId xmlns:a16="http://schemas.microsoft.com/office/drawing/2014/main" id="{0C9177AF-A5E9-40AF-B0C4-DB9FE3839A5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866" name="Text Box 108">
          <a:extLst>
            <a:ext uri="{FF2B5EF4-FFF2-40B4-BE49-F238E27FC236}">
              <a16:creationId xmlns:a16="http://schemas.microsoft.com/office/drawing/2014/main" id="{F6777E56-B36E-4A35-9D7F-B6082C131A7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867" name="Text Box 109">
          <a:extLst>
            <a:ext uri="{FF2B5EF4-FFF2-40B4-BE49-F238E27FC236}">
              <a16:creationId xmlns:a16="http://schemas.microsoft.com/office/drawing/2014/main" id="{7B30C46F-0EEC-4EF2-975D-70E798CC02D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868" name="Text Box 2">
          <a:extLst>
            <a:ext uri="{FF2B5EF4-FFF2-40B4-BE49-F238E27FC236}">
              <a16:creationId xmlns:a16="http://schemas.microsoft.com/office/drawing/2014/main" id="{23D6BC5E-64C2-4560-B2F9-F750D85E547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869" name="Text Box 2">
          <a:extLst>
            <a:ext uri="{FF2B5EF4-FFF2-40B4-BE49-F238E27FC236}">
              <a16:creationId xmlns:a16="http://schemas.microsoft.com/office/drawing/2014/main" id="{8302D483-CDC9-463C-B1E6-01059E20472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870" name="Text Box 2">
          <a:extLst>
            <a:ext uri="{FF2B5EF4-FFF2-40B4-BE49-F238E27FC236}">
              <a16:creationId xmlns:a16="http://schemas.microsoft.com/office/drawing/2014/main" id="{0744E830-62BE-4B42-A899-8CA2E241098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871" name="Text Box 2">
          <a:extLst>
            <a:ext uri="{FF2B5EF4-FFF2-40B4-BE49-F238E27FC236}">
              <a16:creationId xmlns:a16="http://schemas.microsoft.com/office/drawing/2014/main" id="{ECB80A99-A538-496D-AA95-E71EBEB99B3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872" name="Text Box 2">
          <a:extLst>
            <a:ext uri="{FF2B5EF4-FFF2-40B4-BE49-F238E27FC236}">
              <a16:creationId xmlns:a16="http://schemas.microsoft.com/office/drawing/2014/main" id="{ECF84F4A-3E57-4406-BA01-362EA76C22C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873" name="Text Box 2">
          <a:extLst>
            <a:ext uri="{FF2B5EF4-FFF2-40B4-BE49-F238E27FC236}">
              <a16:creationId xmlns:a16="http://schemas.microsoft.com/office/drawing/2014/main" id="{9DE0BB99-FFE2-475F-980E-D928E99563B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874" name="Text Box 2">
          <a:extLst>
            <a:ext uri="{FF2B5EF4-FFF2-40B4-BE49-F238E27FC236}">
              <a16:creationId xmlns:a16="http://schemas.microsoft.com/office/drawing/2014/main" id="{5E2C4791-05E9-4B91-B0C3-E8BEF875576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875" name="Text Box 2">
          <a:extLst>
            <a:ext uri="{FF2B5EF4-FFF2-40B4-BE49-F238E27FC236}">
              <a16:creationId xmlns:a16="http://schemas.microsoft.com/office/drawing/2014/main" id="{61362868-F48B-4B56-9624-D55F8078E8E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876" name="Text Box 2">
          <a:extLst>
            <a:ext uri="{FF2B5EF4-FFF2-40B4-BE49-F238E27FC236}">
              <a16:creationId xmlns:a16="http://schemas.microsoft.com/office/drawing/2014/main" id="{9B592EAF-7712-457C-A1C9-99B461531E4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9877" name="Text Box 2">
          <a:extLst>
            <a:ext uri="{FF2B5EF4-FFF2-40B4-BE49-F238E27FC236}">
              <a16:creationId xmlns:a16="http://schemas.microsoft.com/office/drawing/2014/main" id="{CF01640B-3DB1-4A6A-B0CA-434A5500D1C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878" name="Text Box 2">
          <a:extLst>
            <a:ext uri="{FF2B5EF4-FFF2-40B4-BE49-F238E27FC236}">
              <a16:creationId xmlns:a16="http://schemas.microsoft.com/office/drawing/2014/main" id="{3E192ABE-EB6A-4EA6-80E3-2D9B2820E575}"/>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879" name="Text Box 2">
          <a:extLst>
            <a:ext uri="{FF2B5EF4-FFF2-40B4-BE49-F238E27FC236}">
              <a16:creationId xmlns:a16="http://schemas.microsoft.com/office/drawing/2014/main" id="{9D089E64-3B9E-407C-B35D-3290A263C11F}"/>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880" name="Text Box 2">
          <a:extLst>
            <a:ext uri="{FF2B5EF4-FFF2-40B4-BE49-F238E27FC236}">
              <a16:creationId xmlns:a16="http://schemas.microsoft.com/office/drawing/2014/main" id="{5ED8342A-40BD-48A5-9179-1FC754D8A53B}"/>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881" name="Text Box 2">
          <a:extLst>
            <a:ext uri="{FF2B5EF4-FFF2-40B4-BE49-F238E27FC236}">
              <a16:creationId xmlns:a16="http://schemas.microsoft.com/office/drawing/2014/main" id="{DE7834F7-362E-4F31-B7E6-36CBCC66FB66}"/>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882" name="Text Box 2">
          <a:extLst>
            <a:ext uri="{FF2B5EF4-FFF2-40B4-BE49-F238E27FC236}">
              <a16:creationId xmlns:a16="http://schemas.microsoft.com/office/drawing/2014/main" id="{F94DAC3D-9850-4F40-82E6-E88952E51D76}"/>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883" name="Text Box 2">
          <a:extLst>
            <a:ext uri="{FF2B5EF4-FFF2-40B4-BE49-F238E27FC236}">
              <a16:creationId xmlns:a16="http://schemas.microsoft.com/office/drawing/2014/main" id="{A425D32D-B98D-45F1-B0ED-7742C6A834D7}"/>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884" name="Text Box 2">
          <a:extLst>
            <a:ext uri="{FF2B5EF4-FFF2-40B4-BE49-F238E27FC236}">
              <a16:creationId xmlns:a16="http://schemas.microsoft.com/office/drawing/2014/main" id="{3E7B445B-51F6-40AA-AF8E-5FFCD8F00F3F}"/>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885" name="Text Box 2">
          <a:extLst>
            <a:ext uri="{FF2B5EF4-FFF2-40B4-BE49-F238E27FC236}">
              <a16:creationId xmlns:a16="http://schemas.microsoft.com/office/drawing/2014/main" id="{EEA789D7-FFE6-42F0-A7E9-AB80DAC88233}"/>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886" name="Text Box 2">
          <a:extLst>
            <a:ext uri="{FF2B5EF4-FFF2-40B4-BE49-F238E27FC236}">
              <a16:creationId xmlns:a16="http://schemas.microsoft.com/office/drawing/2014/main" id="{0A39B952-2A20-4A06-85D2-285C28C76C38}"/>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887" name="Text Box 2">
          <a:extLst>
            <a:ext uri="{FF2B5EF4-FFF2-40B4-BE49-F238E27FC236}">
              <a16:creationId xmlns:a16="http://schemas.microsoft.com/office/drawing/2014/main" id="{21652BBC-432F-4647-8ED5-1F5304A48991}"/>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888" name="Text Box 2">
          <a:extLst>
            <a:ext uri="{FF2B5EF4-FFF2-40B4-BE49-F238E27FC236}">
              <a16:creationId xmlns:a16="http://schemas.microsoft.com/office/drawing/2014/main" id="{E0F21E27-6F66-4292-B8C9-44696D4EB12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889" name="Text Box 2">
          <a:extLst>
            <a:ext uri="{FF2B5EF4-FFF2-40B4-BE49-F238E27FC236}">
              <a16:creationId xmlns:a16="http://schemas.microsoft.com/office/drawing/2014/main" id="{8CEB495B-2955-4E4F-877F-532740828F0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890" name="Text Box 2">
          <a:extLst>
            <a:ext uri="{FF2B5EF4-FFF2-40B4-BE49-F238E27FC236}">
              <a16:creationId xmlns:a16="http://schemas.microsoft.com/office/drawing/2014/main" id="{33B0E303-6E14-4FC2-99E1-F4A8E1D7F0A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891" name="Text Box 2">
          <a:extLst>
            <a:ext uri="{FF2B5EF4-FFF2-40B4-BE49-F238E27FC236}">
              <a16:creationId xmlns:a16="http://schemas.microsoft.com/office/drawing/2014/main" id="{C4973178-6D55-48FC-8A85-90D726BEBBF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892" name="Text Box 2">
          <a:extLst>
            <a:ext uri="{FF2B5EF4-FFF2-40B4-BE49-F238E27FC236}">
              <a16:creationId xmlns:a16="http://schemas.microsoft.com/office/drawing/2014/main" id="{822627F0-D024-4292-85A6-2F8560C5E81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893" name="Text Box 2">
          <a:extLst>
            <a:ext uri="{FF2B5EF4-FFF2-40B4-BE49-F238E27FC236}">
              <a16:creationId xmlns:a16="http://schemas.microsoft.com/office/drawing/2014/main" id="{B8275BB4-75FF-45B9-A305-818F50F3DBF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894" name="Text Box 2">
          <a:extLst>
            <a:ext uri="{FF2B5EF4-FFF2-40B4-BE49-F238E27FC236}">
              <a16:creationId xmlns:a16="http://schemas.microsoft.com/office/drawing/2014/main" id="{40751688-D713-4C46-AEE6-F7EBA32D5FB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895" name="Text Box 2">
          <a:extLst>
            <a:ext uri="{FF2B5EF4-FFF2-40B4-BE49-F238E27FC236}">
              <a16:creationId xmlns:a16="http://schemas.microsoft.com/office/drawing/2014/main" id="{110E30E0-B1CB-424D-B214-67C9B495356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896" name="Text Box 2">
          <a:extLst>
            <a:ext uri="{FF2B5EF4-FFF2-40B4-BE49-F238E27FC236}">
              <a16:creationId xmlns:a16="http://schemas.microsoft.com/office/drawing/2014/main" id="{21273563-99A7-411F-A1F7-2D6AE608C37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897" name="Text Box 2">
          <a:extLst>
            <a:ext uri="{FF2B5EF4-FFF2-40B4-BE49-F238E27FC236}">
              <a16:creationId xmlns:a16="http://schemas.microsoft.com/office/drawing/2014/main" id="{6D7BBA7C-B79A-472C-BBD1-8EB14C06188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898" name="Text Box 2">
          <a:extLst>
            <a:ext uri="{FF2B5EF4-FFF2-40B4-BE49-F238E27FC236}">
              <a16:creationId xmlns:a16="http://schemas.microsoft.com/office/drawing/2014/main" id="{09E935BB-2D58-4B68-B405-CEE0A0425CC8}"/>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899" name="Text Box 2">
          <a:extLst>
            <a:ext uri="{FF2B5EF4-FFF2-40B4-BE49-F238E27FC236}">
              <a16:creationId xmlns:a16="http://schemas.microsoft.com/office/drawing/2014/main" id="{88D096D9-92A1-4089-8D73-2F34C5C8220C}"/>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900" name="Text Box 2">
          <a:extLst>
            <a:ext uri="{FF2B5EF4-FFF2-40B4-BE49-F238E27FC236}">
              <a16:creationId xmlns:a16="http://schemas.microsoft.com/office/drawing/2014/main" id="{3F3AFC77-2F8C-4E7A-A814-6FEB0224BEF3}"/>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901" name="Text Box 2">
          <a:extLst>
            <a:ext uri="{FF2B5EF4-FFF2-40B4-BE49-F238E27FC236}">
              <a16:creationId xmlns:a16="http://schemas.microsoft.com/office/drawing/2014/main" id="{DFDC8C95-AF62-4841-8461-3F73AF70CA72}"/>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902" name="Text Box 2">
          <a:extLst>
            <a:ext uri="{FF2B5EF4-FFF2-40B4-BE49-F238E27FC236}">
              <a16:creationId xmlns:a16="http://schemas.microsoft.com/office/drawing/2014/main" id="{E37EE30A-8B93-477A-8BAE-1AF654FCC9CC}"/>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903" name="Text Box 2">
          <a:extLst>
            <a:ext uri="{FF2B5EF4-FFF2-40B4-BE49-F238E27FC236}">
              <a16:creationId xmlns:a16="http://schemas.microsoft.com/office/drawing/2014/main" id="{C3437D25-9BF5-48EC-8AA6-340363EA5AFD}"/>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904" name="Text Box 2">
          <a:extLst>
            <a:ext uri="{FF2B5EF4-FFF2-40B4-BE49-F238E27FC236}">
              <a16:creationId xmlns:a16="http://schemas.microsoft.com/office/drawing/2014/main" id="{648ADC40-9E47-4E47-8BF9-2FD336E0C6C9}"/>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905" name="Text Box 2">
          <a:extLst>
            <a:ext uri="{FF2B5EF4-FFF2-40B4-BE49-F238E27FC236}">
              <a16:creationId xmlns:a16="http://schemas.microsoft.com/office/drawing/2014/main" id="{88BB77B2-28E1-4365-95C0-16A9898455A3}"/>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906" name="Text Box 2">
          <a:extLst>
            <a:ext uri="{FF2B5EF4-FFF2-40B4-BE49-F238E27FC236}">
              <a16:creationId xmlns:a16="http://schemas.microsoft.com/office/drawing/2014/main" id="{C2D51397-77FC-4AF4-8D5D-585131D61016}"/>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2166" cy="1426243"/>
    <xdr:sp macro="" textlink="">
      <xdr:nvSpPr>
        <xdr:cNvPr id="9907" name="Text Box 2">
          <a:extLst>
            <a:ext uri="{FF2B5EF4-FFF2-40B4-BE49-F238E27FC236}">
              <a16:creationId xmlns:a16="http://schemas.microsoft.com/office/drawing/2014/main" id="{8B379E23-222B-4E56-A327-2EF2DE639FF9}"/>
            </a:ext>
          </a:extLst>
        </xdr:cNvPr>
        <xdr:cNvSpPr txBox="1">
          <a:spLocks noChangeArrowheads="1"/>
        </xdr:cNvSpPr>
      </xdr:nvSpPr>
      <xdr:spPr bwMode="auto">
        <a:xfrm>
          <a:off x="10325100" y="3672840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908" name="Text Box 2">
          <a:extLst>
            <a:ext uri="{FF2B5EF4-FFF2-40B4-BE49-F238E27FC236}">
              <a16:creationId xmlns:a16="http://schemas.microsoft.com/office/drawing/2014/main" id="{9A7A6A2E-3ED0-4B1D-8564-BF0D9FBF573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909" name="Text Box 2">
          <a:extLst>
            <a:ext uri="{FF2B5EF4-FFF2-40B4-BE49-F238E27FC236}">
              <a16:creationId xmlns:a16="http://schemas.microsoft.com/office/drawing/2014/main" id="{865721E5-0665-4A9B-9A4A-C63D7637EA0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910" name="Text Box 2">
          <a:extLst>
            <a:ext uri="{FF2B5EF4-FFF2-40B4-BE49-F238E27FC236}">
              <a16:creationId xmlns:a16="http://schemas.microsoft.com/office/drawing/2014/main" id="{26D3BD01-AF3C-456F-AEDC-3D2F610DA4D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911" name="Text Box 2">
          <a:extLst>
            <a:ext uri="{FF2B5EF4-FFF2-40B4-BE49-F238E27FC236}">
              <a16:creationId xmlns:a16="http://schemas.microsoft.com/office/drawing/2014/main" id="{6DA7E486-BB0D-48FA-85CD-2252BAC9FE7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912" name="Text Box 2">
          <a:extLst>
            <a:ext uri="{FF2B5EF4-FFF2-40B4-BE49-F238E27FC236}">
              <a16:creationId xmlns:a16="http://schemas.microsoft.com/office/drawing/2014/main" id="{1BAFEE9B-6C6F-4210-86E0-D1150D77216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913" name="Text Box 2">
          <a:extLst>
            <a:ext uri="{FF2B5EF4-FFF2-40B4-BE49-F238E27FC236}">
              <a16:creationId xmlns:a16="http://schemas.microsoft.com/office/drawing/2014/main" id="{43B421FF-596E-4365-BD3B-7548A61D4C7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914" name="Text Box 2">
          <a:extLst>
            <a:ext uri="{FF2B5EF4-FFF2-40B4-BE49-F238E27FC236}">
              <a16:creationId xmlns:a16="http://schemas.microsoft.com/office/drawing/2014/main" id="{E24AAC37-C43A-459D-A0AD-7E5B3CCEB23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915" name="Text Box 2">
          <a:extLst>
            <a:ext uri="{FF2B5EF4-FFF2-40B4-BE49-F238E27FC236}">
              <a16:creationId xmlns:a16="http://schemas.microsoft.com/office/drawing/2014/main" id="{DDC3959F-468C-46CF-8DB6-D56B5D1074A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916" name="Text Box 2">
          <a:extLst>
            <a:ext uri="{FF2B5EF4-FFF2-40B4-BE49-F238E27FC236}">
              <a16:creationId xmlns:a16="http://schemas.microsoft.com/office/drawing/2014/main" id="{A4B194C6-C38A-40AA-82F7-A49787F34E8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917" name="Text Box 2">
          <a:extLst>
            <a:ext uri="{FF2B5EF4-FFF2-40B4-BE49-F238E27FC236}">
              <a16:creationId xmlns:a16="http://schemas.microsoft.com/office/drawing/2014/main" id="{A915D381-C357-4562-B9F7-9F5E313F053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918" name="Text Box 2">
          <a:extLst>
            <a:ext uri="{FF2B5EF4-FFF2-40B4-BE49-F238E27FC236}">
              <a16:creationId xmlns:a16="http://schemas.microsoft.com/office/drawing/2014/main" id="{64A2AC00-F66F-47A3-B618-50AEF875715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919" name="Text Box 2">
          <a:extLst>
            <a:ext uri="{FF2B5EF4-FFF2-40B4-BE49-F238E27FC236}">
              <a16:creationId xmlns:a16="http://schemas.microsoft.com/office/drawing/2014/main" id="{7D0EDF67-E60A-4006-B010-44F335BAB54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920" name="Text Box 2">
          <a:extLst>
            <a:ext uri="{FF2B5EF4-FFF2-40B4-BE49-F238E27FC236}">
              <a16:creationId xmlns:a16="http://schemas.microsoft.com/office/drawing/2014/main" id="{79AC257C-7338-4C46-B7B8-AAD854CF570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921" name="Text Box 2">
          <a:extLst>
            <a:ext uri="{FF2B5EF4-FFF2-40B4-BE49-F238E27FC236}">
              <a16:creationId xmlns:a16="http://schemas.microsoft.com/office/drawing/2014/main" id="{83F1EBFF-33BD-4F67-A45A-84DEED28FC1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922" name="Text Box 2">
          <a:extLst>
            <a:ext uri="{FF2B5EF4-FFF2-40B4-BE49-F238E27FC236}">
              <a16:creationId xmlns:a16="http://schemas.microsoft.com/office/drawing/2014/main" id="{8E05A88D-3184-4437-A990-F07CCE465E6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923" name="Text Box 2">
          <a:extLst>
            <a:ext uri="{FF2B5EF4-FFF2-40B4-BE49-F238E27FC236}">
              <a16:creationId xmlns:a16="http://schemas.microsoft.com/office/drawing/2014/main" id="{21436655-9F0C-4648-8790-92C4D0CF31E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924" name="Text Box 2">
          <a:extLst>
            <a:ext uri="{FF2B5EF4-FFF2-40B4-BE49-F238E27FC236}">
              <a16:creationId xmlns:a16="http://schemas.microsoft.com/office/drawing/2014/main" id="{B6B0FC10-41C8-4F4E-9975-E84290CCA35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925" name="Text Box 2">
          <a:extLst>
            <a:ext uri="{FF2B5EF4-FFF2-40B4-BE49-F238E27FC236}">
              <a16:creationId xmlns:a16="http://schemas.microsoft.com/office/drawing/2014/main" id="{1B67E1D5-62AB-4995-9D50-EE7A9C8C0ED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9926" name="Text Box 2">
          <a:extLst>
            <a:ext uri="{FF2B5EF4-FFF2-40B4-BE49-F238E27FC236}">
              <a16:creationId xmlns:a16="http://schemas.microsoft.com/office/drawing/2014/main" id="{1B97B2E4-7C7C-4E24-BEA9-98F9D9539B2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6342"/>
    <xdr:sp macro="" textlink="">
      <xdr:nvSpPr>
        <xdr:cNvPr id="9927" name="Text Box 2">
          <a:extLst>
            <a:ext uri="{FF2B5EF4-FFF2-40B4-BE49-F238E27FC236}">
              <a16:creationId xmlns:a16="http://schemas.microsoft.com/office/drawing/2014/main" id="{033B8A95-8D60-48E9-BF05-9E1FC9C37864}"/>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6342"/>
    <xdr:sp macro="" textlink="">
      <xdr:nvSpPr>
        <xdr:cNvPr id="9928" name="Text Box 2">
          <a:extLst>
            <a:ext uri="{FF2B5EF4-FFF2-40B4-BE49-F238E27FC236}">
              <a16:creationId xmlns:a16="http://schemas.microsoft.com/office/drawing/2014/main" id="{2D4A25BB-14F0-42C9-9EB6-C4C0AF44CD66}"/>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6342"/>
    <xdr:sp macro="" textlink="">
      <xdr:nvSpPr>
        <xdr:cNvPr id="9929" name="Text Box 2">
          <a:extLst>
            <a:ext uri="{FF2B5EF4-FFF2-40B4-BE49-F238E27FC236}">
              <a16:creationId xmlns:a16="http://schemas.microsoft.com/office/drawing/2014/main" id="{EE291D68-5CA4-476D-8FBA-08D8E9473C06}"/>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6342"/>
    <xdr:sp macro="" textlink="">
      <xdr:nvSpPr>
        <xdr:cNvPr id="9930" name="Text Box 2">
          <a:extLst>
            <a:ext uri="{FF2B5EF4-FFF2-40B4-BE49-F238E27FC236}">
              <a16:creationId xmlns:a16="http://schemas.microsoft.com/office/drawing/2014/main" id="{E8DFF456-D15E-4C41-B0DC-E1CCDBA4B158}"/>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6342"/>
    <xdr:sp macro="" textlink="">
      <xdr:nvSpPr>
        <xdr:cNvPr id="9931" name="Text Box 2">
          <a:extLst>
            <a:ext uri="{FF2B5EF4-FFF2-40B4-BE49-F238E27FC236}">
              <a16:creationId xmlns:a16="http://schemas.microsoft.com/office/drawing/2014/main" id="{8CC2CC51-9CBA-4E54-A099-ED06465147E6}"/>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6342"/>
    <xdr:sp macro="" textlink="">
      <xdr:nvSpPr>
        <xdr:cNvPr id="9932" name="Text Box 2">
          <a:extLst>
            <a:ext uri="{FF2B5EF4-FFF2-40B4-BE49-F238E27FC236}">
              <a16:creationId xmlns:a16="http://schemas.microsoft.com/office/drawing/2014/main" id="{36F029D4-67CF-4EDE-9CF6-86E2C148FE67}"/>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6342"/>
    <xdr:sp macro="" textlink="">
      <xdr:nvSpPr>
        <xdr:cNvPr id="9933" name="Text Box 2">
          <a:extLst>
            <a:ext uri="{FF2B5EF4-FFF2-40B4-BE49-F238E27FC236}">
              <a16:creationId xmlns:a16="http://schemas.microsoft.com/office/drawing/2014/main" id="{F71A71CD-10FA-4E5B-80C1-6F5587F6945B}"/>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6342"/>
    <xdr:sp macro="" textlink="">
      <xdr:nvSpPr>
        <xdr:cNvPr id="9934" name="Text Box 2">
          <a:extLst>
            <a:ext uri="{FF2B5EF4-FFF2-40B4-BE49-F238E27FC236}">
              <a16:creationId xmlns:a16="http://schemas.microsoft.com/office/drawing/2014/main" id="{2182B768-3647-495B-9BB0-4DB0D4D023AD}"/>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6342"/>
    <xdr:sp macro="" textlink="">
      <xdr:nvSpPr>
        <xdr:cNvPr id="9935" name="Text Box 2">
          <a:extLst>
            <a:ext uri="{FF2B5EF4-FFF2-40B4-BE49-F238E27FC236}">
              <a16:creationId xmlns:a16="http://schemas.microsoft.com/office/drawing/2014/main" id="{5B220809-2EB3-4E83-A954-B0122C66C1E2}"/>
            </a:ext>
          </a:extLst>
        </xdr:cNvPr>
        <xdr:cNvSpPr txBox="1">
          <a:spLocks noChangeArrowheads="1"/>
        </xdr:cNvSpPr>
      </xdr:nvSpPr>
      <xdr:spPr bwMode="auto">
        <a:xfrm>
          <a:off x="10325100" y="368808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9936" name="Text Box 2">
          <a:extLst>
            <a:ext uri="{FF2B5EF4-FFF2-40B4-BE49-F238E27FC236}">
              <a16:creationId xmlns:a16="http://schemas.microsoft.com/office/drawing/2014/main" id="{48905FC1-603F-472C-AD0D-EC5C14365F84}"/>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9937" name="Text Box 2">
          <a:extLst>
            <a:ext uri="{FF2B5EF4-FFF2-40B4-BE49-F238E27FC236}">
              <a16:creationId xmlns:a16="http://schemas.microsoft.com/office/drawing/2014/main" id="{C1D8E6F4-B402-4893-B04D-74BE280782B6}"/>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9938" name="Text Box 2">
          <a:extLst>
            <a:ext uri="{FF2B5EF4-FFF2-40B4-BE49-F238E27FC236}">
              <a16:creationId xmlns:a16="http://schemas.microsoft.com/office/drawing/2014/main" id="{5A688C76-699A-47B5-AF1D-834D80B45D07}"/>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9939" name="Text Box 2">
          <a:extLst>
            <a:ext uri="{FF2B5EF4-FFF2-40B4-BE49-F238E27FC236}">
              <a16:creationId xmlns:a16="http://schemas.microsoft.com/office/drawing/2014/main" id="{784DF4F4-F2BD-46D9-B0D6-423D0085CD21}"/>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9940" name="Text Box 2">
          <a:extLst>
            <a:ext uri="{FF2B5EF4-FFF2-40B4-BE49-F238E27FC236}">
              <a16:creationId xmlns:a16="http://schemas.microsoft.com/office/drawing/2014/main" id="{BBB92C14-5F34-4C4B-BAAF-9D5E6CAD3B08}"/>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9941" name="Text Box 2">
          <a:extLst>
            <a:ext uri="{FF2B5EF4-FFF2-40B4-BE49-F238E27FC236}">
              <a16:creationId xmlns:a16="http://schemas.microsoft.com/office/drawing/2014/main" id="{CDF27280-F354-4939-975D-29D654585D27}"/>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9942" name="Text Box 2">
          <a:extLst>
            <a:ext uri="{FF2B5EF4-FFF2-40B4-BE49-F238E27FC236}">
              <a16:creationId xmlns:a16="http://schemas.microsoft.com/office/drawing/2014/main" id="{675C6597-F0A1-44F0-8EEB-AC179709008F}"/>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9943" name="Text Box 2">
          <a:extLst>
            <a:ext uri="{FF2B5EF4-FFF2-40B4-BE49-F238E27FC236}">
              <a16:creationId xmlns:a16="http://schemas.microsoft.com/office/drawing/2014/main" id="{E9DD5B97-CE4C-496A-A3D3-474D6F3EFD52}"/>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9944" name="Text Box 2">
          <a:extLst>
            <a:ext uri="{FF2B5EF4-FFF2-40B4-BE49-F238E27FC236}">
              <a16:creationId xmlns:a16="http://schemas.microsoft.com/office/drawing/2014/main" id="{3D1492A8-7308-47C9-BA93-CEB4552C31C7}"/>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9945" name="Text Box 2">
          <a:extLst>
            <a:ext uri="{FF2B5EF4-FFF2-40B4-BE49-F238E27FC236}">
              <a16:creationId xmlns:a16="http://schemas.microsoft.com/office/drawing/2014/main" id="{861E3A98-9D0D-442D-A5B8-D3AE1DD58CB6}"/>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45701"/>
    <xdr:sp macro="" textlink="">
      <xdr:nvSpPr>
        <xdr:cNvPr id="9946" name="Text Box 2">
          <a:extLst>
            <a:ext uri="{FF2B5EF4-FFF2-40B4-BE49-F238E27FC236}">
              <a16:creationId xmlns:a16="http://schemas.microsoft.com/office/drawing/2014/main" id="{FCE2F2C3-8018-4BF1-BC3B-40806F67A3D8}"/>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45701"/>
    <xdr:sp macro="" textlink="">
      <xdr:nvSpPr>
        <xdr:cNvPr id="9947" name="Text Box 2">
          <a:extLst>
            <a:ext uri="{FF2B5EF4-FFF2-40B4-BE49-F238E27FC236}">
              <a16:creationId xmlns:a16="http://schemas.microsoft.com/office/drawing/2014/main" id="{0EE96DD2-B19A-4778-8CC0-78B26C585C46}"/>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45701"/>
    <xdr:sp macro="" textlink="">
      <xdr:nvSpPr>
        <xdr:cNvPr id="9948" name="Text Box 2">
          <a:extLst>
            <a:ext uri="{FF2B5EF4-FFF2-40B4-BE49-F238E27FC236}">
              <a16:creationId xmlns:a16="http://schemas.microsoft.com/office/drawing/2014/main" id="{1153E69B-9CF7-45AD-9098-545B50CB2A77}"/>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45701"/>
    <xdr:sp macro="" textlink="">
      <xdr:nvSpPr>
        <xdr:cNvPr id="9949" name="Text Box 2">
          <a:extLst>
            <a:ext uri="{FF2B5EF4-FFF2-40B4-BE49-F238E27FC236}">
              <a16:creationId xmlns:a16="http://schemas.microsoft.com/office/drawing/2014/main" id="{694FC4A1-1A1C-4A70-8A60-3253E055DC81}"/>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45701"/>
    <xdr:sp macro="" textlink="">
      <xdr:nvSpPr>
        <xdr:cNvPr id="9950" name="Text Box 2">
          <a:extLst>
            <a:ext uri="{FF2B5EF4-FFF2-40B4-BE49-F238E27FC236}">
              <a16:creationId xmlns:a16="http://schemas.microsoft.com/office/drawing/2014/main" id="{3C9B60CF-5E94-464A-8DE9-25CFA0A2A232}"/>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45701"/>
    <xdr:sp macro="" textlink="">
      <xdr:nvSpPr>
        <xdr:cNvPr id="9951" name="Text Box 2">
          <a:extLst>
            <a:ext uri="{FF2B5EF4-FFF2-40B4-BE49-F238E27FC236}">
              <a16:creationId xmlns:a16="http://schemas.microsoft.com/office/drawing/2014/main" id="{B12F4D97-F89D-4AC5-AF98-A4D62E0C455A}"/>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45701"/>
    <xdr:sp macro="" textlink="">
      <xdr:nvSpPr>
        <xdr:cNvPr id="9952" name="Text Box 2">
          <a:extLst>
            <a:ext uri="{FF2B5EF4-FFF2-40B4-BE49-F238E27FC236}">
              <a16:creationId xmlns:a16="http://schemas.microsoft.com/office/drawing/2014/main" id="{BA050E08-DE9D-40ED-9072-5A48C5A6A54F}"/>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45701"/>
    <xdr:sp macro="" textlink="">
      <xdr:nvSpPr>
        <xdr:cNvPr id="9953" name="Text Box 2">
          <a:extLst>
            <a:ext uri="{FF2B5EF4-FFF2-40B4-BE49-F238E27FC236}">
              <a16:creationId xmlns:a16="http://schemas.microsoft.com/office/drawing/2014/main" id="{E7CDD9CA-0FA4-40F1-802C-28620629310A}"/>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45701"/>
    <xdr:sp macro="" textlink="">
      <xdr:nvSpPr>
        <xdr:cNvPr id="9954" name="Text Box 2">
          <a:extLst>
            <a:ext uri="{FF2B5EF4-FFF2-40B4-BE49-F238E27FC236}">
              <a16:creationId xmlns:a16="http://schemas.microsoft.com/office/drawing/2014/main" id="{394C510E-2EA8-4613-A0F3-1C3527BC59C2}"/>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45701"/>
    <xdr:sp macro="" textlink="">
      <xdr:nvSpPr>
        <xdr:cNvPr id="9955" name="Text Box 2">
          <a:extLst>
            <a:ext uri="{FF2B5EF4-FFF2-40B4-BE49-F238E27FC236}">
              <a16:creationId xmlns:a16="http://schemas.microsoft.com/office/drawing/2014/main" id="{FE1C9CC5-3285-414B-AEB6-E4038538CBFE}"/>
            </a:ext>
          </a:extLst>
        </xdr:cNvPr>
        <xdr:cNvSpPr txBox="1">
          <a:spLocks noChangeArrowheads="1"/>
        </xdr:cNvSpPr>
      </xdr:nvSpPr>
      <xdr:spPr bwMode="auto">
        <a:xfrm>
          <a:off x="10325100" y="368808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9956" name="Text Box 2">
          <a:extLst>
            <a:ext uri="{FF2B5EF4-FFF2-40B4-BE49-F238E27FC236}">
              <a16:creationId xmlns:a16="http://schemas.microsoft.com/office/drawing/2014/main" id="{B60E86E5-AA12-47D3-B1EC-7DF40FDEA4CD}"/>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9957" name="Text Box 2">
          <a:extLst>
            <a:ext uri="{FF2B5EF4-FFF2-40B4-BE49-F238E27FC236}">
              <a16:creationId xmlns:a16="http://schemas.microsoft.com/office/drawing/2014/main" id="{EEFA2A26-0761-4DF1-AB78-C5CC049D6019}"/>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9958" name="Text Box 2">
          <a:extLst>
            <a:ext uri="{FF2B5EF4-FFF2-40B4-BE49-F238E27FC236}">
              <a16:creationId xmlns:a16="http://schemas.microsoft.com/office/drawing/2014/main" id="{F7CBD988-DF23-4751-A3AA-C66450AD1FB7}"/>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9959" name="Text Box 2">
          <a:extLst>
            <a:ext uri="{FF2B5EF4-FFF2-40B4-BE49-F238E27FC236}">
              <a16:creationId xmlns:a16="http://schemas.microsoft.com/office/drawing/2014/main" id="{CB8AE076-2B88-4FB7-993B-56E606D8F244}"/>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9960" name="Text Box 2">
          <a:extLst>
            <a:ext uri="{FF2B5EF4-FFF2-40B4-BE49-F238E27FC236}">
              <a16:creationId xmlns:a16="http://schemas.microsoft.com/office/drawing/2014/main" id="{D48A5A53-8D2C-4671-94FF-08AF2FE57C0C}"/>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9961" name="Text Box 2">
          <a:extLst>
            <a:ext uri="{FF2B5EF4-FFF2-40B4-BE49-F238E27FC236}">
              <a16:creationId xmlns:a16="http://schemas.microsoft.com/office/drawing/2014/main" id="{06AAC40F-8C4D-4551-9F18-2F2152658A3B}"/>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9962" name="Text Box 2">
          <a:extLst>
            <a:ext uri="{FF2B5EF4-FFF2-40B4-BE49-F238E27FC236}">
              <a16:creationId xmlns:a16="http://schemas.microsoft.com/office/drawing/2014/main" id="{FE1ED084-E951-4E2C-B493-C575FB3AA868}"/>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9963" name="Text Box 2">
          <a:extLst>
            <a:ext uri="{FF2B5EF4-FFF2-40B4-BE49-F238E27FC236}">
              <a16:creationId xmlns:a16="http://schemas.microsoft.com/office/drawing/2014/main" id="{125D506A-17D6-49E0-B775-9B0A15460DB5}"/>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9964" name="Text Box 2">
          <a:extLst>
            <a:ext uri="{FF2B5EF4-FFF2-40B4-BE49-F238E27FC236}">
              <a16:creationId xmlns:a16="http://schemas.microsoft.com/office/drawing/2014/main" id="{57362AFD-1C18-4C0C-B1B6-0D3F4C7EC391}"/>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263562"/>
    <xdr:sp macro="" textlink="">
      <xdr:nvSpPr>
        <xdr:cNvPr id="9965" name="Text Box 2">
          <a:extLst>
            <a:ext uri="{FF2B5EF4-FFF2-40B4-BE49-F238E27FC236}">
              <a16:creationId xmlns:a16="http://schemas.microsoft.com/office/drawing/2014/main" id="{E87F3350-F146-42F3-9709-2B518A23AD8E}"/>
            </a:ext>
          </a:extLst>
        </xdr:cNvPr>
        <xdr:cNvSpPr txBox="1">
          <a:spLocks noChangeArrowheads="1"/>
        </xdr:cNvSpPr>
      </xdr:nvSpPr>
      <xdr:spPr bwMode="auto">
        <a:xfrm>
          <a:off x="10325100" y="368808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9966" name="Text Box 100">
          <a:extLst>
            <a:ext uri="{FF2B5EF4-FFF2-40B4-BE49-F238E27FC236}">
              <a16:creationId xmlns:a16="http://schemas.microsoft.com/office/drawing/2014/main" id="{C9904311-48CA-42E4-8589-8DFA28B47DB0}"/>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9967" name="Text Box 101">
          <a:extLst>
            <a:ext uri="{FF2B5EF4-FFF2-40B4-BE49-F238E27FC236}">
              <a16:creationId xmlns:a16="http://schemas.microsoft.com/office/drawing/2014/main" id="{7B5F7E21-C71C-4DDE-8B4B-9471037BCF25}"/>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9968" name="Text Box 102">
          <a:extLst>
            <a:ext uri="{FF2B5EF4-FFF2-40B4-BE49-F238E27FC236}">
              <a16:creationId xmlns:a16="http://schemas.microsoft.com/office/drawing/2014/main" id="{E8821D8B-6BC4-47D9-A766-201F5EE3001E}"/>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9969" name="Text Box 103">
          <a:extLst>
            <a:ext uri="{FF2B5EF4-FFF2-40B4-BE49-F238E27FC236}">
              <a16:creationId xmlns:a16="http://schemas.microsoft.com/office/drawing/2014/main" id="{C15D4913-3A74-4D8A-AFE9-53B183198D85}"/>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9970" name="Text Box 104">
          <a:extLst>
            <a:ext uri="{FF2B5EF4-FFF2-40B4-BE49-F238E27FC236}">
              <a16:creationId xmlns:a16="http://schemas.microsoft.com/office/drawing/2014/main" id="{97FD7095-D202-4B27-A33E-F772D5C71ECC}"/>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9971" name="Text Box 105">
          <a:extLst>
            <a:ext uri="{FF2B5EF4-FFF2-40B4-BE49-F238E27FC236}">
              <a16:creationId xmlns:a16="http://schemas.microsoft.com/office/drawing/2014/main" id="{1D1145C8-AC58-4250-A56C-3AE53B6A216B}"/>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9972" name="Text Box 106">
          <a:extLst>
            <a:ext uri="{FF2B5EF4-FFF2-40B4-BE49-F238E27FC236}">
              <a16:creationId xmlns:a16="http://schemas.microsoft.com/office/drawing/2014/main" id="{BD057CF6-7E88-45A3-BA64-73C8D0E73E3D}"/>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9973" name="Text Box 107">
          <a:extLst>
            <a:ext uri="{FF2B5EF4-FFF2-40B4-BE49-F238E27FC236}">
              <a16:creationId xmlns:a16="http://schemas.microsoft.com/office/drawing/2014/main" id="{0F98194A-E45A-42BA-8CF0-FD583B042F60}"/>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9974" name="Text Box 108">
          <a:extLst>
            <a:ext uri="{FF2B5EF4-FFF2-40B4-BE49-F238E27FC236}">
              <a16:creationId xmlns:a16="http://schemas.microsoft.com/office/drawing/2014/main" id="{6C611FAE-AFB5-419D-821E-EF75F6FECA40}"/>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9975" name="Text Box 109">
          <a:extLst>
            <a:ext uri="{FF2B5EF4-FFF2-40B4-BE49-F238E27FC236}">
              <a16:creationId xmlns:a16="http://schemas.microsoft.com/office/drawing/2014/main" id="{0E40C407-B73E-4973-B310-C0072FF40897}"/>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9976" name="Text Box 2">
          <a:extLst>
            <a:ext uri="{FF2B5EF4-FFF2-40B4-BE49-F238E27FC236}">
              <a16:creationId xmlns:a16="http://schemas.microsoft.com/office/drawing/2014/main" id="{3DB77716-7016-4F3E-A89F-670B35160BD0}"/>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9977" name="Text Box 2">
          <a:extLst>
            <a:ext uri="{FF2B5EF4-FFF2-40B4-BE49-F238E27FC236}">
              <a16:creationId xmlns:a16="http://schemas.microsoft.com/office/drawing/2014/main" id="{62D96743-8EB9-4CF7-96DD-D77802D453F7}"/>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9978" name="Text Box 2">
          <a:extLst>
            <a:ext uri="{FF2B5EF4-FFF2-40B4-BE49-F238E27FC236}">
              <a16:creationId xmlns:a16="http://schemas.microsoft.com/office/drawing/2014/main" id="{4852E583-F7F1-42FB-8C07-174455238E15}"/>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9979" name="Text Box 2">
          <a:extLst>
            <a:ext uri="{FF2B5EF4-FFF2-40B4-BE49-F238E27FC236}">
              <a16:creationId xmlns:a16="http://schemas.microsoft.com/office/drawing/2014/main" id="{7CA93808-0288-4F5D-87AA-9DEF77E3A170}"/>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9980" name="Text Box 2">
          <a:extLst>
            <a:ext uri="{FF2B5EF4-FFF2-40B4-BE49-F238E27FC236}">
              <a16:creationId xmlns:a16="http://schemas.microsoft.com/office/drawing/2014/main" id="{5D707B97-612E-4507-9E63-0A0708946289}"/>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9981" name="Text Box 2">
          <a:extLst>
            <a:ext uri="{FF2B5EF4-FFF2-40B4-BE49-F238E27FC236}">
              <a16:creationId xmlns:a16="http://schemas.microsoft.com/office/drawing/2014/main" id="{ED75140A-F22F-42C9-B4C9-D16F088221FB}"/>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9982" name="Text Box 2">
          <a:extLst>
            <a:ext uri="{FF2B5EF4-FFF2-40B4-BE49-F238E27FC236}">
              <a16:creationId xmlns:a16="http://schemas.microsoft.com/office/drawing/2014/main" id="{06863D89-74AB-4334-8813-8D8964F11F6F}"/>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9983" name="Text Box 2">
          <a:extLst>
            <a:ext uri="{FF2B5EF4-FFF2-40B4-BE49-F238E27FC236}">
              <a16:creationId xmlns:a16="http://schemas.microsoft.com/office/drawing/2014/main" id="{E92179CF-8232-40AE-A0C9-4DB874C66A97}"/>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9984" name="Text Box 2">
          <a:extLst>
            <a:ext uri="{FF2B5EF4-FFF2-40B4-BE49-F238E27FC236}">
              <a16:creationId xmlns:a16="http://schemas.microsoft.com/office/drawing/2014/main" id="{4DD74861-3574-478A-8B05-B2BD6E6C1DA5}"/>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9050" cy="166407"/>
    <xdr:sp macro="" textlink="">
      <xdr:nvSpPr>
        <xdr:cNvPr id="9985" name="Text Box 2">
          <a:extLst>
            <a:ext uri="{FF2B5EF4-FFF2-40B4-BE49-F238E27FC236}">
              <a16:creationId xmlns:a16="http://schemas.microsoft.com/office/drawing/2014/main" id="{A584EF81-92F8-479C-884C-A7E237DE9B30}"/>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9986" name="Text Box 2">
          <a:extLst>
            <a:ext uri="{FF2B5EF4-FFF2-40B4-BE49-F238E27FC236}">
              <a16:creationId xmlns:a16="http://schemas.microsoft.com/office/drawing/2014/main" id="{2EB86CCE-F686-4EBF-8418-D308975156B6}"/>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9987" name="Text Box 2">
          <a:extLst>
            <a:ext uri="{FF2B5EF4-FFF2-40B4-BE49-F238E27FC236}">
              <a16:creationId xmlns:a16="http://schemas.microsoft.com/office/drawing/2014/main" id="{AA8F5DA6-08A6-4FAC-B0E6-098AF52FE996}"/>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9988" name="Text Box 2">
          <a:extLst>
            <a:ext uri="{FF2B5EF4-FFF2-40B4-BE49-F238E27FC236}">
              <a16:creationId xmlns:a16="http://schemas.microsoft.com/office/drawing/2014/main" id="{704B7514-08F5-4DE2-AFB5-4E0EA0C05194}"/>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9989" name="Text Box 2">
          <a:extLst>
            <a:ext uri="{FF2B5EF4-FFF2-40B4-BE49-F238E27FC236}">
              <a16:creationId xmlns:a16="http://schemas.microsoft.com/office/drawing/2014/main" id="{8B5BEF2E-C280-44EF-A091-5CC6AE95FCE1}"/>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9990" name="Text Box 2">
          <a:extLst>
            <a:ext uri="{FF2B5EF4-FFF2-40B4-BE49-F238E27FC236}">
              <a16:creationId xmlns:a16="http://schemas.microsoft.com/office/drawing/2014/main" id="{FB8F38C1-A9FB-4684-BC64-AB8565EA644A}"/>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9991" name="Text Box 2">
          <a:extLst>
            <a:ext uri="{FF2B5EF4-FFF2-40B4-BE49-F238E27FC236}">
              <a16:creationId xmlns:a16="http://schemas.microsoft.com/office/drawing/2014/main" id="{D323CA36-7DC4-4F90-8A45-539BAA54D725}"/>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9992" name="Text Box 2">
          <a:extLst>
            <a:ext uri="{FF2B5EF4-FFF2-40B4-BE49-F238E27FC236}">
              <a16:creationId xmlns:a16="http://schemas.microsoft.com/office/drawing/2014/main" id="{5366120D-1D0B-46F1-9E47-2C602599872E}"/>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9993" name="Text Box 2">
          <a:extLst>
            <a:ext uri="{FF2B5EF4-FFF2-40B4-BE49-F238E27FC236}">
              <a16:creationId xmlns:a16="http://schemas.microsoft.com/office/drawing/2014/main" id="{9B88E08B-AA3E-4E0D-ABBE-E8A1B66D021D}"/>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9994" name="Text Box 2">
          <a:extLst>
            <a:ext uri="{FF2B5EF4-FFF2-40B4-BE49-F238E27FC236}">
              <a16:creationId xmlns:a16="http://schemas.microsoft.com/office/drawing/2014/main" id="{D077769E-45DA-4282-8456-6AFFE0F53194}"/>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9995" name="Text Box 2">
          <a:extLst>
            <a:ext uri="{FF2B5EF4-FFF2-40B4-BE49-F238E27FC236}">
              <a16:creationId xmlns:a16="http://schemas.microsoft.com/office/drawing/2014/main" id="{14B0968E-FB5B-405C-B72C-82A70EC1B5D0}"/>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9996" name="Text Box 2">
          <a:extLst>
            <a:ext uri="{FF2B5EF4-FFF2-40B4-BE49-F238E27FC236}">
              <a16:creationId xmlns:a16="http://schemas.microsoft.com/office/drawing/2014/main" id="{1A0188B2-C1D9-46AC-B298-4F321C9202AE}"/>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9997" name="Text Box 2">
          <a:extLst>
            <a:ext uri="{FF2B5EF4-FFF2-40B4-BE49-F238E27FC236}">
              <a16:creationId xmlns:a16="http://schemas.microsoft.com/office/drawing/2014/main" id="{92984ECD-2999-4BF8-91FB-3A422A7BB6F3}"/>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9998" name="Text Box 2">
          <a:extLst>
            <a:ext uri="{FF2B5EF4-FFF2-40B4-BE49-F238E27FC236}">
              <a16:creationId xmlns:a16="http://schemas.microsoft.com/office/drawing/2014/main" id="{AE526CA7-53DC-408F-85DA-14475F34E05B}"/>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9999" name="Text Box 2">
          <a:extLst>
            <a:ext uri="{FF2B5EF4-FFF2-40B4-BE49-F238E27FC236}">
              <a16:creationId xmlns:a16="http://schemas.microsoft.com/office/drawing/2014/main" id="{487AD110-6988-42E2-A912-6E6109BC98DF}"/>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0000" name="Text Box 2">
          <a:extLst>
            <a:ext uri="{FF2B5EF4-FFF2-40B4-BE49-F238E27FC236}">
              <a16:creationId xmlns:a16="http://schemas.microsoft.com/office/drawing/2014/main" id="{79545DE7-D27B-4AF3-AA2F-B652D53082CC}"/>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0001" name="Text Box 2">
          <a:extLst>
            <a:ext uri="{FF2B5EF4-FFF2-40B4-BE49-F238E27FC236}">
              <a16:creationId xmlns:a16="http://schemas.microsoft.com/office/drawing/2014/main" id="{43534A87-5BC8-46A1-990B-34091B9E062D}"/>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0002" name="Text Box 2">
          <a:extLst>
            <a:ext uri="{FF2B5EF4-FFF2-40B4-BE49-F238E27FC236}">
              <a16:creationId xmlns:a16="http://schemas.microsoft.com/office/drawing/2014/main" id="{50A7ED9C-C6CD-40F5-884F-F0484C7A9ABF}"/>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0003" name="Text Box 2">
          <a:extLst>
            <a:ext uri="{FF2B5EF4-FFF2-40B4-BE49-F238E27FC236}">
              <a16:creationId xmlns:a16="http://schemas.microsoft.com/office/drawing/2014/main" id="{73EEF956-A8E4-4C94-9A32-920CA6FBD47B}"/>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0004" name="Text Box 2">
          <a:extLst>
            <a:ext uri="{FF2B5EF4-FFF2-40B4-BE49-F238E27FC236}">
              <a16:creationId xmlns:a16="http://schemas.microsoft.com/office/drawing/2014/main" id="{04B5E3F3-AB30-45E6-A887-F65385E43A2D}"/>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0005" name="Text Box 2">
          <a:extLst>
            <a:ext uri="{FF2B5EF4-FFF2-40B4-BE49-F238E27FC236}">
              <a16:creationId xmlns:a16="http://schemas.microsoft.com/office/drawing/2014/main" id="{6B0E3BC9-1189-4586-8D77-75C920B5C6EF}"/>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0006" name="Text Box 2">
          <a:extLst>
            <a:ext uri="{FF2B5EF4-FFF2-40B4-BE49-F238E27FC236}">
              <a16:creationId xmlns:a16="http://schemas.microsoft.com/office/drawing/2014/main" id="{41C4DF43-1783-48B0-BC6A-CBAD92D90D6B}"/>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0007" name="Text Box 2">
          <a:extLst>
            <a:ext uri="{FF2B5EF4-FFF2-40B4-BE49-F238E27FC236}">
              <a16:creationId xmlns:a16="http://schemas.microsoft.com/office/drawing/2014/main" id="{2E4C6828-768C-4522-958B-5F24C80FBCFC}"/>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0008" name="Text Box 2">
          <a:extLst>
            <a:ext uri="{FF2B5EF4-FFF2-40B4-BE49-F238E27FC236}">
              <a16:creationId xmlns:a16="http://schemas.microsoft.com/office/drawing/2014/main" id="{0C8B6028-1C2E-4ADB-8557-B8D85EEF36D2}"/>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0009" name="Text Box 2">
          <a:extLst>
            <a:ext uri="{FF2B5EF4-FFF2-40B4-BE49-F238E27FC236}">
              <a16:creationId xmlns:a16="http://schemas.microsoft.com/office/drawing/2014/main" id="{701F3953-F0C5-418B-964E-9136F46DABA8}"/>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0010" name="Text Box 2">
          <a:extLst>
            <a:ext uri="{FF2B5EF4-FFF2-40B4-BE49-F238E27FC236}">
              <a16:creationId xmlns:a16="http://schemas.microsoft.com/office/drawing/2014/main" id="{F450C417-9D76-423C-B840-EAC0222D4E3D}"/>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0011" name="Text Box 2">
          <a:extLst>
            <a:ext uri="{FF2B5EF4-FFF2-40B4-BE49-F238E27FC236}">
              <a16:creationId xmlns:a16="http://schemas.microsoft.com/office/drawing/2014/main" id="{15EBF1B8-89F6-42C5-84F2-EA907C5845CB}"/>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0012" name="Text Box 2">
          <a:extLst>
            <a:ext uri="{FF2B5EF4-FFF2-40B4-BE49-F238E27FC236}">
              <a16:creationId xmlns:a16="http://schemas.microsoft.com/office/drawing/2014/main" id="{0F2A83E6-96D9-4E39-A699-C488F82F1C27}"/>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0013" name="Text Box 2">
          <a:extLst>
            <a:ext uri="{FF2B5EF4-FFF2-40B4-BE49-F238E27FC236}">
              <a16:creationId xmlns:a16="http://schemas.microsoft.com/office/drawing/2014/main" id="{96D3A1D6-7FFE-45CB-BFD6-8C49FCA69188}"/>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0014" name="Text Box 2">
          <a:extLst>
            <a:ext uri="{FF2B5EF4-FFF2-40B4-BE49-F238E27FC236}">
              <a16:creationId xmlns:a16="http://schemas.microsoft.com/office/drawing/2014/main" id="{9D5501A5-6C50-414A-986D-C602C624229A}"/>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1045" cy="384437"/>
    <xdr:sp macro="" textlink="">
      <xdr:nvSpPr>
        <xdr:cNvPr id="10015" name="Text Box 2">
          <a:extLst>
            <a:ext uri="{FF2B5EF4-FFF2-40B4-BE49-F238E27FC236}">
              <a16:creationId xmlns:a16="http://schemas.microsoft.com/office/drawing/2014/main" id="{ED59D777-DC73-4C67-8CF4-5AFD683735DF}"/>
            </a:ext>
          </a:extLst>
        </xdr:cNvPr>
        <xdr:cNvSpPr txBox="1">
          <a:spLocks noChangeArrowheads="1"/>
        </xdr:cNvSpPr>
      </xdr:nvSpPr>
      <xdr:spPr bwMode="auto">
        <a:xfrm>
          <a:off x="10325100" y="368808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0016" name="Text Box 2">
          <a:extLst>
            <a:ext uri="{FF2B5EF4-FFF2-40B4-BE49-F238E27FC236}">
              <a16:creationId xmlns:a16="http://schemas.microsoft.com/office/drawing/2014/main" id="{F747D9DA-A70B-4267-A461-4E1FAEA8D9F3}"/>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0017" name="Text Box 2">
          <a:extLst>
            <a:ext uri="{FF2B5EF4-FFF2-40B4-BE49-F238E27FC236}">
              <a16:creationId xmlns:a16="http://schemas.microsoft.com/office/drawing/2014/main" id="{6E6CDD13-643E-4BC7-B136-00D7EC415EB5}"/>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0018" name="Text Box 2">
          <a:extLst>
            <a:ext uri="{FF2B5EF4-FFF2-40B4-BE49-F238E27FC236}">
              <a16:creationId xmlns:a16="http://schemas.microsoft.com/office/drawing/2014/main" id="{D8DADD04-5D48-4E8F-B191-BB20CE70CFA1}"/>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0019" name="Text Box 2">
          <a:extLst>
            <a:ext uri="{FF2B5EF4-FFF2-40B4-BE49-F238E27FC236}">
              <a16:creationId xmlns:a16="http://schemas.microsoft.com/office/drawing/2014/main" id="{E4CE893F-B071-4D08-A71F-EDB72864C750}"/>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0020" name="Text Box 2">
          <a:extLst>
            <a:ext uri="{FF2B5EF4-FFF2-40B4-BE49-F238E27FC236}">
              <a16:creationId xmlns:a16="http://schemas.microsoft.com/office/drawing/2014/main" id="{CEFFEB9F-8F6A-4FBD-AF22-050CB042667B}"/>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0021" name="Text Box 2">
          <a:extLst>
            <a:ext uri="{FF2B5EF4-FFF2-40B4-BE49-F238E27FC236}">
              <a16:creationId xmlns:a16="http://schemas.microsoft.com/office/drawing/2014/main" id="{1A50B118-674D-4398-B4EF-CEB5FBB18CA2}"/>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0022" name="Text Box 2">
          <a:extLst>
            <a:ext uri="{FF2B5EF4-FFF2-40B4-BE49-F238E27FC236}">
              <a16:creationId xmlns:a16="http://schemas.microsoft.com/office/drawing/2014/main" id="{258E47A8-8A85-47A2-B952-126D6F9F389D}"/>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0023" name="Text Box 2">
          <a:extLst>
            <a:ext uri="{FF2B5EF4-FFF2-40B4-BE49-F238E27FC236}">
              <a16:creationId xmlns:a16="http://schemas.microsoft.com/office/drawing/2014/main" id="{A38DFE73-803D-45E3-B7FB-6A44BCCA171C}"/>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0024" name="Text Box 2">
          <a:extLst>
            <a:ext uri="{FF2B5EF4-FFF2-40B4-BE49-F238E27FC236}">
              <a16:creationId xmlns:a16="http://schemas.microsoft.com/office/drawing/2014/main" id="{67FEEFA0-EB7C-4B89-A161-E35AF7A0E28D}"/>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0025" name="Text Box 2">
          <a:extLst>
            <a:ext uri="{FF2B5EF4-FFF2-40B4-BE49-F238E27FC236}">
              <a16:creationId xmlns:a16="http://schemas.microsoft.com/office/drawing/2014/main" id="{1DC47199-243F-45AE-BCC0-48D58587755E}"/>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0026" name="Text Box 2">
          <a:extLst>
            <a:ext uri="{FF2B5EF4-FFF2-40B4-BE49-F238E27FC236}">
              <a16:creationId xmlns:a16="http://schemas.microsoft.com/office/drawing/2014/main" id="{181DD8AE-DC5C-485C-87D1-EBD4B329D3B1}"/>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0027" name="Text Box 2">
          <a:extLst>
            <a:ext uri="{FF2B5EF4-FFF2-40B4-BE49-F238E27FC236}">
              <a16:creationId xmlns:a16="http://schemas.microsoft.com/office/drawing/2014/main" id="{843122CA-DCF0-4259-80D4-819EA2FD049A}"/>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0028" name="Text Box 2">
          <a:extLst>
            <a:ext uri="{FF2B5EF4-FFF2-40B4-BE49-F238E27FC236}">
              <a16:creationId xmlns:a16="http://schemas.microsoft.com/office/drawing/2014/main" id="{0DE0783F-EBBC-4E98-B9D7-A4032BCBC0B9}"/>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0029" name="Text Box 2">
          <a:extLst>
            <a:ext uri="{FF2B5EF4-FFF2-40B4-BE49-F238E27FC236}">
              <a16:creationId xmlns:a16="http://schemas.microsoft.com/office/drawing/2014/main" id="{33B6AF65-7B23-427F-994D-0119345538D4}"/>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0030" name="Text Box 2">
          <a:extLst>
            <a:ext uri="{FF2B5EF4-FFF2-40B4-BE49-F238E27FC236}">
              <a16:creationId xmlns:a16="http://schemas.microsoft.com/office/drawing/2014/main" id="{395E19E0-1FCD-4CBD-B2D8-B3D5AE3E4C35}"/>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9050" cy="166407"/>
    <xdr:sp macro="" textlink="">
      <xdr:nvSpPr>
        <xdr:cNvPr id="10031" name="Text Box 2">
          <a:extLst>
            <a:ext uri="{FF2B5EF4-FFF2-40B4-BE49-F238E27FC236}">
              <a16:creationId xmlns:a16="http://schemas.microsoft.com/office/drawing/2014/main" id="{294C6424-CE72-42FF-AE4A-B934FB66882D}"/>
            </a:ext>
          </a:extLst>
        </xdr:cNvPr>
        <xdr:cNvSpPr txBox="1">
          <a:spLocks noChangeArrowheads="1"/>
        </xdr:cNvSpPr>
      </xdr:nvSpPr>
      <xdr:spPr bwMode="auto">
        <a:xfrm>
          <a:off x="400050" y="368808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205</xdr:row>
      <xdr:rowOff>0</xdr:rowOff>
    </xdr:from>
    <xdr:ext cx="21045" cy="460002"/>
    <xdr:sp macro="" textlink="">
      <xdr:nvSpPr>
        <xdr:cNvPr id="10032" name="Text Box 100">
          <a:extLst>
            <a:ext uri="{FF2B5EF4-FFF2-40B4-BE49-F238E27FC236}">
              <a16:creationId xmlns:a16="http://schemas.microsoft.com/office/drawing/2014/main" id="{D62097B1-6CD0-4C56-8FBB-D6184E36D5C2}"/>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205</xdr:row>
      <xdr:rowOff>0</xdr:rowOff>
    </xdr:from>
    <xdr:ext cx="21045" cy="460002"/>
    <xdr:sp macro="" textlink="">
      <xdr:nvSpPr>
        <xdr:cNvPr id="10033" name="Text Box 101">
          <a:extLst>
            <a:ext uri="{FF2B5EF4-FFF2-40B4-BE49-F238E27FC236}">
              <a16:creationId xmlns:a16="http://schemas.microsoft.com/office/drawing/2014/main" id="{3328F7CC-9C23-4945-8016-7B9C764A3C8D}"/>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205</xdr:row>
      <xdr:rowOff>0</xdr:rowOff>
    </xdr:from>
    <xdr:ext cx="21045" cy="460002"/>
    <xdr:sp macro="" textlink="">
      <xdr:nvSpPr>
        <xdr:cNvPr id="10034" name="Text Box 102">
          <a:extLst>
            <a:ext uri="{FF2B5EF4-FFF2-40B4-BE49-F238E27FC236}">
              <a16:creationId xmlns:a16="http://schemas.microsoft.com/office/drawing/2014/main" id="{B4ED7938-D4BD-4936-A1C5-160AA1DD114A}"/>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205</xdr:row>
      <xdr:rowOff>0</xdr:rowOff>
    </xdr:from>
    <xdr:ext cx="21045" cy="460002"/>
    <xdr:sp macro="" textlink="">
      <xdr:nvSpPr>
        <xdr:cNvPr id="10035" name="Text Box 103">
          <a:extLst>
            <a:ext uri="{FF2B5EF4-FFF2-40B4-BE49-F238E27FC236}">
              <a16:creationId xmlns:a16="http://schemas.microsoft.com/office/drawing/2014/main" id="{5BDAABA6-499B-4BB8-AAF8-96B2D93C05F8}"/>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205</xdr:row>
      <xdr:rowOff>0</xdr:rowOff>
    </xdr:from>
    <xdr:ext cx="21045" cy="460002"/>
    <xdr:sp macro="" textlink="">
      <xdr:nvSpPr>
        <xdr:cNvPr id="10036" name="Text Box 104">
          <a:extLst>
            <a:ext uri="{FF2B5EF4-FFF2-40B4-BE49-F238E27FC236}">
              <a16:creationId xmlns:a16="http://schemas.microsoft.com/office/drawing/2014/main" id="{B2D5660C-EE32-4707-A240-1A486847AD42}"/>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205</xdr:row>
      <xdr:rowOff>0</xdr:rowOff>
    </xdr:from>
    <xdr:ext cx="21045" cy="460002"/>
    <xdr:sp macro="" textlink="">
      <xdr:nvSpPr>
        <xdr:cNvPr id="10037" name="Text Box 105">
          <a:extLst>
            <a:ext uri="{FF2B5EF4-FFF2-40B4-BE49-F238E27FC236}">
              <a16:creationId xmlns:a16="http://schemas.microsoft.com/office/drawing/2014/main" id="{6086CBCD-8817-49E7-A856-F62ABA923537}"/>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205</xdr:row>
      <xdr:rowOff>0</xdr:rowOff>
    </xdr:from>
    <xdr:ext cx="21045" cy="460002"/>
    <xdr:sp macro="" textlink="">
      <xdr:nvSpPr>
        <xdr:cNvPr id="10038" name="Text Box 106">
          <a:extLst>
            <a:ext uri="{FF2B5EF4-FFF2-40B4-BE49-F238E27FC236}">
              <a16:creationId xmlns:a16="http://schemas.microsoft.com/office/drawing/2014/main" id="{29FBA1EE-03FF-4A56-AED5-53B8C05E3136}"/>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205</xdr:row>
      <xdr:rowOff>0</xdr:rowOff>
    </xdr:from>
    <xdr:ext cx="21045" cy="460002"/>
    <xdr:sp macro="" textlink="">
      <xdr:nvSpPr>
        <xdr:cNvPr id="10039" name="Text Box 107">
          <a:extLst>
            <a:ext uri="{FF2B5EF4-FFF2-40B4-BE49-F238E27FC236}">
              <a16:creationId xmlns:a16="http://schemas.microsoft.com/office/drawing/2014/main" id="{420CF536-A846-4DE1-911D-CFF6C82F0948}"/>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205</xdr:row>
      <xdr:rowOff>0</xdr:rowOff>
    </xdr:from>
    <xdr:ext cx="21045" cy="460002"/>
    <xdr:sp macro="" textlink="">
      <xdr:nvSpPr>
        <xdr:cNvPr id="10040" name="Text Box 108">
          <a:extLst>
            <a:ext uri="{FF2B5EF4-FFF2-40B4-BE49-F238E27FC236}">
              <a16:creationId xmlns:a16="http://schemas.microsoft.com/office/drawing/2014/main" id="{3A6CCBBF-4BEC-4048-835A-BE35FC6E0A15}"/>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205</xdr:row>
      <xdr:rowOff>0</xdr:rowOff>
    </xdr:from>
    <xdr:ext cx="21045" cy="460002"/>
    <xdr:sp macro="" textlink="">
      <xdr:nvSpPr>
        <xdr:cNvPr id="10041" name="Text Box 109">
          <a:extLst>
            <a:ext uri="{FF2B5EF4-FFF2-40B4-BE49-F238E27FC236}">
              <a16:creationId xmlns:a16="http://schemas.microsoft.com/office/drawing/2014/main" id="{0CC789EE-5724-49BB-9C55-1661FC2CDE5D}"/>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205</xdr:row>
      <xdr:rowOff>0</xdr:rowOff>
    </xdr:from>
    <xdr:ext cx="21045" cy="460002"/>
    <xdr:sp macro="" textlink="">
      <xdr:nvSpPr>
        <xdr:cNvPr id="10042" name="Text Box 2">
          <a:extLst>
            <a:ext uri="{FF2B5EF4-FFF2-40B4-BE49-F238E27FC236}">
              <a16:creationId xmlns:a16="http://schemas.microsoft.com/office/drawing/2014/main" id="{001DCDE7-086D-44E3-93D7-7052201D6110}"/>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205</xdr:row>
      <xdr:rowOff>0</xdr:rowOff>
    </xdr:from>
    <xdr:ext cx="21045" cy="460002"/>
    <xdr:sp macro="" textlink="">
      <xdr:nvSpPr>
        <xdr:cNvPr id="10043" name="Text Box 2">
          <a:extLst>
            <a:ext uri="{FF2B5EF4-FFF2-40B4-BE49-F238E27FC236}">
              <a16:creationId xmlns:a16="http://schemas.microsoft.com/office/drawing/2014/main" id="{A6F779DA-846C-469F-AA73-479275234870}"/>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205</xdr:row>
      <xdr:rowOff>0</xdr:rowOff>
    </xdr:from>
    <xdr:ext cx="21045" cy="460002"/>
    <xdr:sp macro="" textlink="">
      <xdr:nvSpPr>
        <xdr:cNvPr id="10044" name="Text Box 2">
          <a:extLst>
            <a:ext uri="{FF2B5EF4-FFF2-40B4-BE49-F238E27FC236}">
              <a16:creationId xmlns:a16="http://schemas.microsoft.com/office/drawing/2014/main" id="{1243FA88-B30D-498D-96BE-1A681AE5810A}"/>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205</xdr:row>
      <xdr:rowOff>0</xdr:rowOff>
    </xdr:from>
    <xdr:ext cx="21045" cy="460002"/>
    <xdr:sp macro="" textlink="">
      <xdr:nvSpPr>
        <xdr:cNvPr id="10045" name="Text Box 2">
          <a:extLst>
            <a:ext uri="{FF2B5EF4-FFF2-40B4-BE49-F238E27FC236}">
              <a16:creationId xmlns:a16="http://schemas.microsoft.com/office/drawing/2014/main" id="{6213E3DB-1515-4637-AF44-AC4DED7147A4}"/>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205</xdr:row>
      <xdr:rowOff>0</xdr:rowOff>
    </xdr:from>
    <xdr:ext cx="21045" cy="460002"/>
    <xdr:sp macro="" textlink="">
      <xdr:nvSpPr>
        <xdr:cNvPr id="10046" name="Text Box 2">
          <a:extLst>
            <a:ext uri="{FF2B5EF4-FFF2-40B4-BE49-F238E27FC236}">
              <a16:creationId xmlns:a16="http://schemas.microsoft.com/office/drawing/2014/main" id="{15ED507D-8DEA-439A-AB5A-934D2CD412BF}"/>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205</xdr:row>
      <xdr:rowOff>0</xdr:rowOff>
    </xdr:from>
    <xdr:ext cx="21045" cy="460002"/>
    <xdr:sp macro="" textlink="">
      <xdr:nvSpPr>
        <xdr:cNvPr id="10047" name="Text Box 2">
          <a:extLst>
            <a:ext uri="{FF2B5EF4-FFF2-40B4-BE49-F238E27FC236}">
              <a16:creationId xmlns:a16="http://schemas.microsoft.com/office/drawing/2014/main" id="{85361586-8BD9-40C4-8620-32D03AF5BF26}"/>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205</xdr:row>
      <xdr:rowOff>0</xdr:rowOff>
    </xdr:from>
    <xdr:ext cx="21045" cy="460002"/>
    <xdr:sp macro="" textlink="">
      <xdr:nvSpPr>
        <xdr:cNvPr id="10048" name="Text Box 2">
          <a:extLst>
            <a:ext uri="{FF2B5EF4-FFF2-40B4-BE49-F238E27FC236}">
              <a16:creationId xmlns:a16="http://schemas.microsoft.com/office/drawing/2014/main" id="{EC65575A-56F3-4297-B77D-15A2576BDB56}"/>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205</xdr:row>
      <xdr:rowOff>0</xdr:rowOff>
    </xdr:from>
    <xdr:ext cx="21045" cy="460002"/>
    <xdr:sp macro="" textlink="">
      <xdr:nvSpPr>
        <xdr:cNvPr id="10049" name="Text Box 2">
          <a:extLst>
            <a:ext uri="{FF2B5EF4-FFF2-40B4-BE49-F238E27FC236}">
              <a16:creationId xmlns:a16="http://schemas.microsoft.com/office/drawing/2014/main" id="{DDDFA756-6806-414E-BD04-2168B5D42D8C}"/>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205</xdr:row>
      <xdr:rowOff>0</xdr:rowOff>
    </xdr:from>
    <xdr:ext cx="21045" cy="460002"/>
    <xdr:sp macro="" textlink="">
      <xdr:nvSpPr>
        <xdr:cNvPr id="10050" name="Text Box 2">
          <a:extLst>
            <a:ext uri="{FF2B5EF4-FFF2-40B4-BE49-F238E27FC236}">
              <a16:creationId xmlns:a16="http://schemas.microsoft.com/office/drawing/2014/main" id="{B4797034-6E95-464B-8F73-BF922C3599E4}"/>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205</xdr:row>
      <xdr:rowOff>0</xdr:rowOff>
    </xdr:from>
    <xdr:ext cx="21045" cy="460002"/>
    <xdr:sp macro="" textlink="">
      <xdr:nvSpPr>
        <xdr:cNvPr id="10051" name="Text Box 2">
          <a:extLst>
            <a:ext uri="{FF2B5EF4-FFF2-40B4-BE49-F238E27FC236}">
              <a16:creationId xmlns:a16="http://schemas.microsoft.com/office/drawing/2014/main" id="{18FD2AAB-7076-41AF-926A-0A7B30E3F570}"/>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1045" cy="460002"/>
    <xdr:sp macro="" textlink="">
      <xdr:nvSpPr>
        <xdr:cNvPr id="10052" name="Text Box 2">
          <a:extLst>
            <a:ext uri="{FF2B5EF4-FFF2-40B4-BE49-F238E27FC236}">
              <a16:creationId xmlns:a16="http://schemas.microsoft.com/office/drawing/2014/main" id="{344A63DE-4D16-41C5-9881-4FF11F8AB5CC}"/>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1045" cy="460002"/>
    <xdr:sp macro="" textlink="">
      <xdr:nvSpPr>
        <xdr:cNvPr id="10053" name="Text Box 2">
          <a:extLst>
            <a:ext uri="{FF2B5EF4-FFF2-40B4-BE49-F238E27FC236}">
              <a16:creationId xmlns:a16="http://schemas.microsoft.com/office/drawing/2014/main" id="{8FB9D684-33A2-441D-9952-1BCB3FDE1A19}"/>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1045" cy="460002"/>
    <xdr:sp macro="" textlink="">
      <xdr:nvSpPr>
        <xdr:cNvPr id="10054" name="Text Box 2">
          <a:extLst>
            <a:ext uri="{FF2B5EF4-FFF2-40B4-BE49-F238E27FC236}">
              <a16:creationId xmlns:a16="http://schemas.microsoft.com/office/drawing/2014/main" id="{7B09B677-C72E-4DAE-B134-C0385D7EA281}"/>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1045" cy="460002"/>
    <xdr:sp macro="" textlink="">
      <xdr:nvSpPr>
        <xdr:cNvPr id="10055" name="Text Box 2">
          <a:extLst>
            <a:ext uri="{FF2B5EF4-FFF2-40B4-BE49-F238E27FC236}">
              <a16:creationId xmlns:a16="http://schemas.microsoft.com/office/drawing/2014/main" id="{D4AB82AE-326E-4669-A6EA-956CA2AE780A}"/>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1045" cy="460002"/>
    <xdr:sp macro="" textlink="">
      <xdr:nvSpPr>
        <xdr:cNvPr id="10056" name="Text Box 2">
          <a:extLst>
            <a:ext uri="{FF2B5EF4-FFF2-40B4-BE49-F238E27FC236}">
              <a16:creationId xmlns:a16="http://schemas.microsoft.com/office/drawing/2014/main" id="{60F620D5-7C30-4748-BD88-0175DE29CD3E}"/>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1045" cy="460002"/>
    <xdr:sp macro="" textlink="">
      <xdr:nvSpPr>
        <xdr:cNvPr id="10057" name="Text Box 2">
          <a:extLst>
            <a:ext uri="{FF2B5EF4-FFF2-40B4-BE49-F238E27FC236}">
              <a16:creationId xmlns:a16="http://schemas.microsoft.com/office/drawing/2014/main" id="{2B2994E9-015B-4F43-82BC-60712CAE5217}"/>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1045" cy="460002"/>
    <xdr:sp macro="" textlink="">
      <xdr:nvSpPr>
        <xdr:cNvPr id="10058" name="Text Box 2">
          <a:extLst>
            <a:ext uri="{FF2B5EF4-FFF2-40B4-BE49-F238E27FC236}">
              <a16:creationId xmlns:a16="http://schemas.microsoft.com/office/drawing/2014/main" id="{2095411C-58DE-47B5-A5BE-07FAA1F55C1D}"/>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1045" cy="460002"/>
    <xdr:sp macro="" textlink="">
      <xdr:nvSpPr>
        <xdr:cNvPr id="10059" name="Text Box 2">
          <a:extLst>
            <a:ext uri="{FF2B5EF4-FFF2-40B4-BE49-F238E27FC236}">
              <a16:creationId xmlns:a16="http://schemas.microsoft.com/office/drawing/2014/main" id="{CB0D15D6-B96F-4E22-BD5A-3D6FCF42A3C6}"/>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1045" cy="460002"/>
    <xdr:sp macro="" textlink="">
      <xdr:nvSpPr>
        <xdr:cNvPr id="10060" name="Text Box 2">
          <a:extLst>
            <a:ext uri="{FF2B5EF4-FFF2-40B4-BE49-F238E27FC236}">
              <a16:creationId xmlns:a16="http://schemas.microsoft.com/office/drawing/2014/main" id="{7D99241A-CC31-4771-AD7C-94132E0BD1F0}"/>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1045" cy="460002"/>
    <xdr:sp macro="" textlink="">
      <xdr:nvSpPr>
        <xdr:cNvPr id="10061" name="Text Box 2">
          <a:extLst>
            <a:ext uri="{FF2B5EF4-FFF2-40B4-BE49-F238E27FC236}">
              <a16:creationId xmlns:a16="http://schemas.microsoft.com/office/drawing/2014/main" id="{B7973185-AC98-4CA6-B747-D7CD1BB4AC30}"/>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1045" cy="460002"/>
    <xdr:sp macro="" textlink="">
      <xdr:nvSpPr>
        <xdr:cNvPr id="10062" name="Text Box 2">
          <a:extLst>
            <a:ext uri="{FF2B5EF4-FFF2-40B4-BE49-F238E27FC236}">
              <a16:creationId xmlns:a16="http://schemas.microsoft.com/office/drawing/2014/main" id="{DB47F156-C41A-4E7B-BDE3-795300DE106E}"/>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1045" cy="460002"/>
    <xdr:sp macro="" textlink="">
      <xdr:nvSpPr>
        <xdr:cNvPr id="10063" name="Text Box 2">
          <a:extLst>
            <a:ext uri="{FF2B5EF4-FFF2-40B4-BE49-F238E27FC236}">
              <a16:creationId xmlns:a16="http://schemas.microsoft.com/office/drawing/2014/main" id="{7B25752D-A403-416C-9EC4-7313191272A3}"/>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1045" cy="460002"/>
    <xdr:sp macro="" textlink="">
      <xdr:nvSpPr>
        <xdr:cNvPr id="10064" name="Text Box 2">
          <a:extLst>
            <a:ext uri="{FF2B5EF4-FFF2-40B4-BE49-F238E27FC236}">
              <a16:creationId xmlns:a16="http://schemas.microsoft.com/office/drawing/2014/main" id="{2F69B449-7798-4468-A775-FF11799F7406}"/>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1045" cy="460002"/>
    <xdr:sp macro="" textlink="">
      <xdr:nvSpPr>
        <xdr:cNvPr id="10065" name="Text Box 2">
          <a:extLst>
            <a:ext uri="{FF2B5EF4-FFF2-40B4-BE49-F238E27FC236}">
              <a16:creationId xmlns:a16="http://schemas.microsoft.com/office/drawing/2014/main" id="{B8650644-5F9C-4022-A466-CE8A1FC75B5F}"/>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1045" cy="460002"/>
    <xdr:sp macro="" textlink="">
      <xdr:nvSpPr>
        <xdr:cNvPr id="10066" name="Text Box 2">
          <a:extLst>
            <a:ext uri="{FF2B5EF4-FFF2-40B4-BE49-F238E27FC236}">
              <a16:creationId xmlns:a16="http://schemas.microsoft.com/office/drawing/2014/main" id="{97AC9514-F727-4C88-9404-41BA41D9E4E5}"/>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1045" cy="460002"/>
    <xdr:sp macro="" textlink="">
      <xdr:nvSpPr>
        <xdr:cNvPr id="10067" name="Text Box 2">
          <a:extLst>
            <a:ext uri="{FF2B5EF4-FFF2-40B4-BE49-F238E27FC236}">
              <a16:creationId xmlns:a16="http://schemas.microsoft.com/office/drawing/2014/main" id="{316EE983-096C-4504-B2CF-873C374E6E44}"/>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1045" cy="460002"/>
    <xdr:sp macro="" textlink="">
      <xdr:nvSpPr>
        <xdr:cNvPr id="10068" name="Text Box 2">
          <a:extLst>
            <a:ext uri="{FF2B5EF4-FFF2-40B4-BE49-F238E27FC236}">
              <a16:creationId xmlns:a16="http://schemas.microsoft.com/office/drawing/2014/main" id="{8B574B43-1762-4614-8552-CFA8A4864FA8}"/>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1045" cy="460002"/>
    <xdr:sp macro="" textlink="">
      <xdr:nvSpPr>
        <xdr:cNvPr id="10069" name="Text Box 2">
          <a:extLst>
            <a:ext uri="{FF2B5EF4-FFF2-40B4-BE49-F238E27FC236}">
              <a16:creationId xmlns:a16="http://schemas.microsoft.com/office/drawing/2014/main" id="{F87CDAE7-3E33-42AC-800D-BC0D19F0F9AD}"/>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1045" cy="460002"/>
    <xdr:sp macro="" textlink="">
      <xdr:nvSpPr>
        <xdr:cNvPr id="10070" name="Text Box 2">
          <a:extLst>
            <a:ext uri="{FF2B5EF4-FFF2-40B4-BE49-F238E27FC236}">
              <a16:creationId xmlns:a16="http://schemas.microsoft.com/office/drawing/2014/main" id="{34E0BD29-EDC6-4C5E-8C99-9BAB6D2E9E6A}"/>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1045" cy="460002"/>
    <xdr:sp macro="" textlink="">
      <xdr:nvSpPr>
        <xdr:cNvPr id="10071" name="Text Box 2">
          <a:extLst>
            <a:ext uri="{FF2B5EF4-FFF2-40B4-BE49-F238E27FC236}">
              <a16:creationId xmlns:a16="http://schemas.microsoft.com/office/drawing/2014/main" id="{657D397E-8DD9-4C3B-9820-5A6C4F52B9BE}"/>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1045" cy="460002"/>
    <xdr:sp macro="" textlink="">
      <xdr:nvSpPr>
        <xdr:cNvPr id="10072" name="Text Box 2">
          <a:extLst>
            <a:ext uri="{FF2B5EF4-FFF2-40B4-BE49-F238E27FC236}">
              <a16:creationId xmlns:a16="http://schemas.microsoft.com/office/drawing/2014/main" id="{0742388B-443B-4B1C-A120-5549C0C490FE}"/>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1045" cy="460002"/>
    <xdr:sp macro="" textlink="">
      <xdr:nvSpPr>
        <xdr:cNvPr id="10073" name="Text Box 2">
          <a:extLst>
            <a:ext uri="{FF2B5EF4-FFF2-40B4-BE49-F238E27FC236}">
              <a16:creationId xmlns:a16="http://schemas.microsoft.com/office/drawing/2014/main" id="{614ADA9D-9E76-4167-9703-895FB6718CBA}"/>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1045" cy="460002"/>
    <xdr:sp macro="" textlink="">
      <xdr:nvSpPr>
        <xdr:cNvPr id="10074" name="Text Box 2">
          <a:extLst>
            <a:ext uri="{FF2B5EF4-FFF2-40B4-BE49-F238E27FC236}">
              <a16:creationId xmlns:a16="http://schemas.microsoft.com/office/drawing/2014/main" id="{97D04073-B3E6-442D-81A8-3A151352C3C1}"/>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1045" cy="460002"/>
    <xdr:sp macro="" textlink="">
      <xdr:nvSpPr>
        <xdr:cNvPr id="10075" name="Text Box 2">
          <a:extLst>
            <a:ext uri="{FF2B5EF4-FFF2-40B4-BE49-F238E27FC236}">
              <a16:creationId xmlns:a16="http://schemas.microsoft.com/office/drawing/2014/main" id="{FFDD254C-A590-4AE2-A9CF-6CD75CF8BB49}"/>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1045" cy="460002"/>
    <xdr:sp macro="" textlink="">
      <xdr:nvSpPr>
        <xdr:cNvPr id="10076" name="Text Box 2">
          <a:extLst>
            <a:ext uri="{FF2B5EF4-FFF2-40B4-BE49-F238E27FC236}">
              <a16:creationId xmlns:a16="http://schemas.microsoft.com/office/drawing/2014/main" id="{2FCD1FFF-739E-4384-BF92-8114C76624D4}"/>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1045" cy="460002"/>
    <xdr:sp macro="" textlink="">
      <xdr:nvSpPr>
        <xdr:cNvPr id="10077" name="Text Box 2">
          <a:extLst>
            <a:ext uri="{FF2B5EF4-FFF2-40B4-BE49-F238E27FC236}">
              <a16:creationId xmlns:a16="http://schemas.microsoft.com/office/drawing/2014/main" id="{CCCCC7F4-579E-4955-9356-75BC0E39E0AD}"/>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1045" cy="460002"/>
    <xdr:sp macro="" textlink="">
      <xdr:nvSpPr>
        <xdr:cNvPr id="10078" name="Text Box 2">
          <a:extLst>
            <a:ext uri="{FF2B5EF4-FFF2-40B4-BE49-F238E27FC236}">
              <a16:creationId xmlns:a16="http://schemas.microsoft.com/office/drawing/2014/main" id="{8D68EDB3-4571-4018-97B8-0E0406EF2C34}"/>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1045" cy="460002"/>
    <xdr:sp macro="" textlink="">
      <xdr:nvSpPr>
        <xdr:cNvPr id="10079" name="Text Box 2">
          <a:extLst>
            <a:ext uri="{FF2B5EF4-FFF2-40B4-BE49-F238E27FC236}">
              <a16:creationId xmlns:a16="http://schemas.microsoft.com/office/drawing/2014/main" id="{58612CB1-B50B-480D-B2CD-A620B20A77D7}"/>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205</xdr:row>
      <xdr:rowOff>0</xdr:rowOff>
    </xdr:from>
    <xdr:ext cx="21045" cy="460002"/>
    <xdr:sp macro="" textlink="">
      <xdr:nvSpPr>
        <xdr:cNvPr id="10080" name="Text Box 2">
          <a:extLst>
            <a:ext uri="{FF2B5EF4-FFF2-40B4-BE49-F238E27FC236}">
              <a16:creationId xmlns:a16="http://schemas.microsoft.com/office/drawing/2014/main" id="{F78F5234-04DD-4176-9C6F-DFAAF6044051}"/>
            </a:ext>
          </a:extLst>
        </xdr:cNvPr>
        <xdr:cNvSpPr txBox="1">
          <a:spLocks noChangeArrowheads="1"/>
        </xdr:cNvSpPr>
      </xdr:nvSpPr>
      <xdr:spPr bwMode="auto">
        <a:xfrm>
          <a:off x="10325100" y="3672840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0</xdr:col>
      <xdr:colOff>828675</xdr:colOff>
      <xdr:row>206</xdr:row>
      <xdr:rowOff>0</xdr:rowOff>
    </xdr:from>
    <xdr:to>
      <xdr:col>1</xdr:col>
      <xdr:colOff>18490</xdr:colOff>
      <xdr:row>207</xdr:row>
      <xdr:rowOff>13251</xdr:rowOff>
    </xdr:to>
    <xdr:sp macro="" textlink="">
      <xdr:nvSpPr>
        <xdr:cNvPr id="10081" name="Text Box 2">
          <a:extLst>
            <a:ext uri="{FF2B5EF4-FFF2-40B4-BE49-F238E27FC236}">
              <a16:creationId xmlns:a16="http://schemas.microsoft.com/office/drawing/2014/main" id="{67843E06-3932-45A8-A7CC-1903EB43B58E}"/>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082" name="Text Box 2">
          <a:extLst>
            <a:ext uri="{FF2B5EF4-FFF2-40B4-BE49-F238E27FC236}">
              <a16:creationId xmlns:a16="http://schemas.microsoft.com/office/drawing/2014/main" id="{0D2E2E29-C153-4520-B648-8BB9A92EAB88}"/>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083" name="Text Box 2">
          <a:extLst>
            <a:ext uri="{FF2B5EF4-FFF2-40B4-BE49-F238E27FC236}">
              <a16:creationId xmlns:a16="http://schemas.microsoft.com/office/drawing/2014/main" id="{878C1B8C-FDA1-4512-B54B-BBE5F0B7B225}"/>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084" name="Text Box 2">
          <a:extLst>
            <a:ext uri="{FF2B5EF4-FFF2-40B4-BE49-F238E27FC236}">
              <a16:creationId xmlns:a16="http://schemas.microsoft.com/office/drawing/2014/main" id="{E7397021-B25A-4B67-BC6D-35BBF5BD441D}"/>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085" name="Text Box 2">
          <a:extLst>
            <a:ext uri="{FF2B5EF4-FFF2-40B4-BE49-F238E27FC236}">
              <a16:creationId xmlns:a16="http://schemas.microsoft.com/office/drawing/2014/main" id="{79232767-094F-4AE2-85DE-98B03A364401}"/>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086" name="Text Box 2">
          <a:extLst>
            <a:ext uri="{FF2B5EF4-FFF2-40B4-BE49-F238E27FC236}">
              <a16:creationId xmlns:a16="http://schemas.microsoft.com/office/drawing/2014/main" id="{19891AD5-AC9B-4722-A550-EC113D296B4B}"/>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087" name="Text Box 2">
          <a:extLst>
            <a:ext uri="{FF2B5EF4-FFF2-40B4-BE49-F238E27FC236}">
              <a16:creationId xmlns:a16="http://schemas.microsoft.com/office/drawing/2014/main" id="{0FF6175F-BA04-44FE-A8FF-D66D608D1CD1}"/>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27939</xdr:rowOff>
    </xdr:to>
    <xdr:sp macro="" textlink="">
      <xdr:nvSpPr>
        <xdr:cNvPr id="10088" name="Text Box 2">
          <a:extLst>
            <a:ext uri="{FF2B5EF4-FFF2-40B4-BE49-F238E27FC236}">
              <a16:creationId xmlns:a16="http://schemas.microsoft.com/office/drawing/2014/main" id="{7E093898-606C-4105-B679-DE08CF8AA979}"/>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27939</xdr:rowOff>
    </xdr:to>
    <xdr:sp macro="" textlink="">
      <xdr:nvSpPr>
        <xdr:cNvPr id="10089" name="Text Box 2">
          <a:extLst>
            <a:ext uri="{FF2B5EF4-FFF2-40B4-BE49-F238E27FC236}">
              <a16:creationId xmlns:a16="http://schemas.microsoft.com/office/drawing/2014/main" id="{9F35E5AB-3A52-42ED-BCDC-A356ACFF4644}"/>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27939</xdr:rowOff>
    </xdr:to>
    <xdr:sp macro="" textlink="">
      <xdr:nvSpPr>
        <xdr:cNvPr id="10090" name="Text Box 2">
          <a:extLst>
            <a:ext uri="{FF2B5EF4-FFF2-40B4-BE49-F238E27FC236}">
              <a16:creationId xmlns:a16="http://schemas.microsoft.com/office/drawing/2014/main" id="{6571582F-84FA-497B-B187-C6DA1BB4F37A}"/>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27939</xdr:rowOff>
    </xdr:to>
    <xdr:sp macro="" textlink="">
      <xdr:nvSpPr>
        <xdr:cNvPr id="10091" name="Text Box 2">
          <a:extLst>
            <a:ext uri="{FF2B5EF4-FFF2-40B4-BE49-F238E27FC236}">
              <a16:creationId xmlns:a16="http://schemas.microsoft.com/office/drawing/2014/main" id="{2E0447CF-830E-4DEF-BB3E-5BDF9C1CE6FA}"/>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27939</xdr:rowOff>
    </xdr:to>
    <xdr:sp macro="" textlink="">
      <xdr:nvSpPr>
        <xdr:cNvPr id="10092" name="Text Box 2">
          <a:extLst>
            <a:ext uri="{FF2B5EF4-FFF2-40B4-BE49-F238E27FC236}">
              <a16:creationId xmlns:a16="http://schemas.microsoft.com/office/drawing/2014/main" id="{EA3B6D24-6E0B-454F-8844-40A03D0FCC3E}"/>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27939</xdr:rowOff>
    </xdr:to>
    <xdr:sp macro="" textlink="">
      <xdr:nvSpPr>
        <xdr:cNvPr id="10093" name="Text Box 2">
          <a:extLst>
            <a:ext uri="{FF2B5EF4-FFF2-40B4-BE49-F238E27FC236}">
              <a16:creationId xmlns:a16="http://schemas.microsoft.com/office/drawing/2014/main" id="{634EE244-7F01-4854-AC20-78844AB53730}"/>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27939</xdr:rowOff>
    </xdr:to>
    <xdr:sp macro="" textlink="">
      <xdr:nvSpPr>
        <xdr:cNvPr id="10094" name="Text Box 2">
          <a:extLst>
            <a:ext uri="{FF2B5EF4-FFF2-40B4-BE49-F238E27FC236}">
              <a16:creationId xmlns:a16="http://schemas.microsoft.com/office/drawing/2014/main" id="{DE8507EA-B63A-4F62-B013-790B3BA5DCFC}"/>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27939</xdr:rowOff>
    </xdr:to>
    <xdr:sp macro="" textlink="">
      <xdr:nvSpPr>
        <xdr:cNvPr id="10095" name="Text Box 2">
          <a:extLst>
            <a:ext uri="{FF2B5EF4-FFF2-40B4-BE49-F238E27FC236}">
              <a16:creationId xmlns:a16="http://schemas.microsoft.com/office/drawing/2014/main" id="{78DA4A78-35BD-4F1C-B864-CB3DB98BC9BA}"/>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27939</xdr:rowOff>
    </xdr:to>
    <xdr:sp macro="" textlink="">
      <xdr:nvSpPr>
        <xdr:cNvPr id="10096" name="Text Box 2">
          <a:extLst>
            <a:ext uri="{FF2B5EF4-FFF2-40B4-BE49-F238E27FC236}">
              <a16:creationId xmlns:a16="http://schemas.microsoft.com/office/drawing/2014/main" id="{3BB68D4B-682E-4C06-95D4-18DE6C562FD8}"/>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27939</xdr:rowOff>
    </xdr:to>
    <xdr:sp macro="" textlink="">
      <xdr:nvSpPr>
        <xdr:cNvPr id="10097" name="Text Box 2">
          <a:extLst>
            <a:ext uri="{FF2B5EF4-FFF2-40B4-BE49-F238E27FC236}">
              <a16:creationId xmlns:a16="http://schemas.microsoft.com/office/drawing/2014/main" id="{3A2A735F-E1B5-497D-9B5A-4044D8BD34ED}"/>
            </a:ext>
          </a:extLst>
        </xdr:cNvPr>
        <xdr:cNvSpPr txBox="1">
          <a:spLocks noChangeArrowheads="1"/>
        </xdr:cNvSpPr>
      </xdr:nvSpPr>
      <xdr:spPr bwMode="auto">
        <a:xfrm>
          <a:off x="400050" y="36880800"/>
          <a:ext cx="18490" cy="3327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209</xdr:row>
      <xdr:rowOff>76199</xdr:rowOff>
    </xdr:to>
    <xdr:sp macro="" textlink="">
      <xdr:nvSpPr>
        <xdr:cNvPr id="10098" name="Text Box 2">
          <a:extLst>
            <a:ext uri="{FF2B5EF4-FFF2-40B4-BE49-F238E27FC236}">
              <a16:creationId xmlns:a16="http://schemas.microsoft.com/office/drawing/2014/main" id="{D7F56F9F-BB2D-4463-B4A2-4D80FEAB15CB}"/>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209</xdr:row>
      <xdr:rowOff>76199</xdr:rowOff>
    </xdr:to>
    <xdr:sp macro="" textlink="">
      <xdr:nvSpPr>
        <xdr:cNvPr id="10099" name="Text Box 2">
          <a:extLst>
            <a:ext uri="{FF2B5EF4-FFF2-40B4-BE49-F238E27FC236}">
              <a16:creationId xmlns:a16="http://schemas.microsoft.com/office/drawing/2014/main" id="{462EC5BA-508F-4516-9816-7F600BCCB41D}"/>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209</xdr:row>
      <xdr:rowOff>76199</xdr:rowOff>
    </xdr:to>
    <xdr:sp macro="" textlink="">
      <xdr:nvSpPr>
        <xdr:cNvPr id="10100" name="Text Box 2">
          <a:extLst>
            <a:ext uri="{FF2B5EF4-FFF2-40B4-BE49-F238E27FC236}">
              <a16:creationId xmlns:a16="http://schemas.microsoft.com/office/drawing/2014/main" id="{51A3E79E-8E5E-41AF-9026-EF67879B0E1C}"/>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209</xdr:row>
      <xdr:rowOff>76199</xdr:rowOff>
    </xdr:to>
    <xdr:sp macro="" textlink="">
      <xdr:nvSpPr>
        <xdr:cNvPr id="10101" name="Text Box 2">
          <a:extLst>
            <a:ext uri="{FF2B5EF4-FFF2-40B4-BE49-F238E27FC236}">
              <a16:creationId xmlns:a16="http://schemas.microsoft.com/office/drawing/2014/main" id="{AD982C71-007F-431C-9A52-C1A992DACF5D}"/>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209</xdr:row>
      <xdr:rowOff>76199</xdr:rowOff>
    </xdr:to>
    <xdr:sp macro="" textlink="">
      <xdr:nvSpPr>
        <xdr:cNvPr id="10102" name="Text Box 2">
          <a:extLst>
            <a:ext uri="{FF2B5EF4-FFF2-40B4-BE49-F238E27FC236}">
              <a16:creationId xmlns:a16="http://schemas.microsoft.com/office/drawing/2014/main" id="{86696F21-0F6B-4F9C-846B-503FDA882B96}"/>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209</xdr:row>
      <xdr:rowOff>76199</xdr:rowOff>
    </xdr:to>
    <xdr:sp macro="" textlink="">
      <xdr:nvSpPr>
        <xdr:cNvPr id="10103" name="Text Box 2">
          <a:extLst>
            <a:ext uri="{FF2B5EF4-FFF2-40B4-BE49-F238E27FC236}">
              <a16:creationId xmlns:a16="http://schemas.microsoft.com/office/drawing/2014/main" id="{1AF8BFD9-53A9-4268-808E-CEDD456BBC9E}"/>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209</xdr:row>
      <xdr:rowOff>76199</xdr:rowOff>
    </xdr:to>
    <xdr:sp macro="" textlink="">
      <xdr:nvSpPr>
        <xdr:cNvPr id="10104" name="Text Box 2">
          <a:extLst>
            <a:ext uri="{FF2B5EF4-FFF2-40B4-BE49-F238E27FC236}">
              <a16:creationId xmlns:a16="http://schemas.microsoft.com/office/drawing/2014/main" id="{B951FE09-EFD1-4829-A1F0-7123D8BF9CC8}"/>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209</xdr:row>
      <xdr:rowOff>76199</xdr:rowOff>
    </xdr:to>
    <xdr:sp macro="" textlink="">
      <xdr:nvSpPr>
        <xdr:cNvPr id="10105" name="Text Box 2">
          <a:extLst>
            <a:ext uri="{FF2B5EF4-FFF2-40B4-BE49-F238E27FC236}">
              <a16:creationId xmlns:a16="http://schemas.microsoft.com/office/drawing/2014/main" id="{CE605286-9757-41CC-9183-EB0B1A09E41C}"/>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209</xdr:row>
      <xdr:rowOff>76199</xdr:rowOff>
    </xdr:to>
    <xdr:sp macro="" textlink="">
      <xdr:nvSpPr>
        <xdr:cNvPr id="10106" name="Text Box 2">
          <a:extLst>
            <a:ext uri="{FF2B5EF4-FFF2-40B4-BE49-F238E27FC236}">
              <a16:creationId xmlns:a16="http://schemas.microsoft.com/office/drawing/2014/main" id="{676C5854-5171-447C-97C1-87C181172808}"/>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209</xdr:row>
      <xdr:rowOff>76199</xdr:rowOff>
    </xdr:to>
    <xdr:sp macro="" textlink="">
      <xdr:nvSpPr>
        <xdr:cNvPr id="10107" name="Text Box 2">
          <a:extLst>
            <a:ext uri="{FF2B5EF4-FFF2-40B4-BE49-F238E27FC236}">
              <a16:creationId xmlns:a16="http://schemas.microsoft.com/office/drawing/2014/main" id="{9CA56D76-449A-4A49-B559-8580E4DDCED9}"/>
            </a:ext>
          </a:extLst>
        </xdr:cNvPr>
        <xdr:cNvSpPr txBox="1">
          <a:spLocks noChangeArrowheads="1"/>
        </xdr:cNvSpPr>
      </xdr:nvSpPr>
      <xdr:spPr bwMode="auto">
        <a:xfrm>
          <a:off x="400050" y="36880800"/>
          <a:ext cx="18490" cy="533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106678</xdr:rowOff>
    </xdr:to>
    <xdr:sp macro="" textlink="">
      <xdr:nvSpPr>
        <xdr:cNvPr id="10108" name="Text Box 2">
          <a:extLst>
            <a:ext uri="{FF2B5EF4-FFF2-40B4-BE49-F238E27FC236}">
              <a16:creationId xmlns:a16="http://schemas.microsoft.com/office/drawing/2014/main" id="{294C6BB6-9B39-4138-87F9-C4FCEF3D134F}"/>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106678</xdr:rowOff>
    </xdr:to>
    <xdr:sp macro="" textlink="">
      <xdr:nvSpPr>
        <xdr:cNvPr id="10109" name="Text Box 2">
          <a:extLst>
            <a:ext uri="{FF2B5EF4-FFF2-40B4-BE49-F238E27FC236}">
              <a16:creationId xmlns:a16="http://schemas.microsoft.com/office/drawing/2014/main" id="{A4337558-BD2E-4660-A36C-6E029D71ED17}"/>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106678</xdr:rowOff>
    </xdr:to>
    <xdr:sp macro="" textlink="">
      <xdr:nvSpPr>
        <xdr:cNvPr id="10110" name="Text Box 2">
          <a:extLst>
            <a:ext uri="{FF2B5EF4-FFF2-40B4-BE49-F238E27FC236}">
              <a16:creationId xmlns:a16="http://schemas.microsoft.com/office/drawing/2014/main" id="{65BD63D2-EECA-4D00-91B9-E2D67643D89D}"/>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106678</xdr:rowOff>
    </xdr:to>
    <xdr:sp macro="" textlink="">
      <xdr:nvSpPr>
        <xdr:cNvPr id="10111" name="Text Box 2">
          <a:extLst>
            <a:ext uri="{FF2B5EF4-FFF2-40B4-BE49-F238E27FC236}">
              <a16:creationId xmlns:a16="http://schemas.microsoft.com/office/drawing/2014/main" id="{915F1410-4F9C-4A67-9624-C4BB9782E40C}"/>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106678</xdr:rowOff>
    </xdr:to>
    <xdr:sp macro="" textlink="">
      <xdr:nvSpPr>
        <xdr:cNvPr id="10112" name="Text Box 2">
          <a:extLst>
            <a:ext uri="{FF2B5EF4-FFF2-40B4-BE49-F238E27FC236}">
              <a16:creationId xmlns:a16="http://schemas.microsoft.com/office/drawing/2014/main" id="{147E678E-8F0B-499F-9EB8-B17E095B4D8C}"/>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106678</xdr:rowOff>
    </xdr:to>
    <xdr:sp macro="" textlink="">
      <xdr:nvSpPr>
        <xdr:cNvPr id="10113" name="Text Box 2">
          <a:extLst>
            <a:ext uri="{FF2B5EF4-FFF2-40B4-BE49-F238E27FC236}">
              <a16:creationId xmlns:a16="http://schemas.microsoft.com/office/drawing/2014/main" id="{2E9E8FEC-E53C-46D3-B4E4-31BC2504F30D}"/>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106678</xdr:rowOff>
    </xdr:to>
    <xdr:sp macro="" textlink="">
      <xdr:nvSpPr>
        <xdr:cNvPr id="10114" name="Text Box 2">
          <a:extLst>
            <a:ext uri="{FF2B5EF4-FFF2-40B4-BE49-F238E27FC236}">
              <a16:creationId xmlns:a16="http://schemas.microsoft.com/office/drawing/2014/main" id="{04234008-BE57-4BBC-96D6-1E10EBD6067F}"/>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106678</xdr:rowOff>
    </xdr:to>
    <xdr:sp macro="" textlink="">
      <xdr:nvSpPr>
        <xdr:cNvPr id="10115" name="Text Box 2">
          <a:extLst>
            <a:ext uri="{FF2B5EF4-FFF2-40B4-BE49-F238E27FC236}">
              <a16:creationId xmlns:a16="http://schemas.microsoft.com/office/drawing/2014/main" id="{C657E7B5-1465-4E99-BC6B-08FC4A3D4392}"/>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106678</xdr:rowOff>
    </xdr:to>
    <xdr:sp macro="" textlink="">
      <xdr:nvSpPr>
        <xdr:cNvPr id="10116" name="Text Box 2">
          <a:extLst>
            <a:ext uri="{FF2B5EF4-FFF2-40B4-BE49-F238E27FC236}">
              <a16:creationId xmlns:a16="http://schemas.microsoft.com/office/drawing/2014/main" id="{6AEED644-45FF-4E22-9F09-C21103C55F54}"/>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106678</xdr:rowOff>
    </xdr:to>
    <xdr:sp macro="" textlink="">
      <xdr:nvSpPr>
        <xdr:cNvPr id="10117" name="Text Box 2">
          <a:extLst>
            <a:ext uri="{FF2B5EF4-FFF2-40B4-BE49-F238E27FC236}">
              <a16:creationId xmlns:a16="http://schemas.microsoft.com/office/drawing/2014/main" id="{8B146196-4629-48A0-A78D-09C9ED38610C}"/>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10255</xdr:rowOff>
    </xdr:to>
    <xdr:sp macro="" textlink="">
      <xdr:nvSpPr>
        <xdr:cNvPr id="10118" name="Text Box 2">
          <a:extLst>
            <a:ext uri="{FF2B5EF4-FFF2-40B4-BE49-F238E27FC236}">
              <a16:creationId xmlns:a16="http://schemas.microsoft.com/office/drawing/2014/main" id="{0B6FD9FB-5F48-424D-A2A4-BDD9CDBFD32B}"/>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10255</xdr:rowOff>
    </xdr:to>
    <xdr:sp macro="" textlink="">
      <xdr:nvSpPr>
        <xdr:cNvPr id="10119" name="Text Box 2">
          <a:extLst>
            <a:ext uri="{FF2B5EF4-FFF2-40B4-BE49-F238E27FC236}">
              <a16:creationId xmlns:a16="http://schemas.microsoft.com/office/drawing/2014/main" id="{486303CD-2B88-48B6-BB7C-068C16276EFE}"/>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10255</xdr:rowOff>
    </xdr:to>
    <xdr:sp macro="" textlink="">
      <xdr:nvSpPr>
        <xdr:cNvPr id="10120" name="Text Box 2">
          <a:extLst>
            <a:ext uri="{FF2B5EF4-FFF2-40B4-BE49-F238E27FC236}">
              <a16:creationId xmlns:a16="http://schemas.microsoft.com/office/drawing/2014/main" id="{88784834-D838-46B0-8183-11E70E6605D0}"/>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10255</xdr:rowOff>
    </xdr:to>
    <xdr:sp macro="" textlink="">
      <xdr:nvSpPr>
        <xdr:cNvPr id="10121" name="Text Box 2">
          <a:extLst>
            <a:ext uri="{FF2B5EF4-FFF2-40B4-BE49-F238E27FC236}">
              <a16:creationId xmlns:a16="http://schemas.microsoft.com/office/drawing/2014/main" id="{5B967F9E-1616-4EEF-B363-5167E6A9646E}"/>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10255</xdr:rowOff>
    </xdr:to>
    <xdr:sp macro="" textlink="">
      <xdr:nvSpPr>
        <xdr:cNvPr id="10122" name="Text Box 2">
          <a:extLst>
            <a:ext uri="{FF2B5EF4-FFF2-40B4-BE49-F238E27FC236}">
              <a16:creationId xmlns:a16="http://schemas.microsoft.com/office/drawing/2014/main" id="{7D9B3FB1-F40A-421A-B116-DCC29F9F4E69}"/>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10255</xdr:rowOff>
    </xdr:to>
    <xdr:sp macro="" textlink="">
      <xdr:nvSpPr>
        <xdr:cNvPr id="10123" name="Text Box 2">
          <a:extLst>
            <a:ext uri="{FF2B5EF4-FFF2-40B4-BE49-F238E27FC236}">
              <a16:creationId xmlns:a16="http://schemas.microsoft.com/office/drawing/2014/main" id="{0AF5FC15-D446-4C30-8A3B-84469BC3B52E}"/>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10255</xdr:rowOff>
    </xdr:to>
    <xdr:sp macro="" textlink="">
      <xdr:nvSpPr>
        <xdr:cNvPr id="10124" name="Text Box 2">
          <a:extLst>
            <a:ext uri="{FF2B5EF4-FFF2-40B4-BE49-F238E27FC236}">
              <a16:creationId xmlns:a16="http://schemas.microsoft.com/office/drawing/2014/main" id="{3E916B5B-B45A-4B40-BCC4-E723486E12E1}"/>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10255</xdr:rowOff>
    </xdr:to>
    <xdr:sp macro="" textlink="">
      <xdr:nvSpPr>
        <xdr:cNvPr id="10125" name="Text Box 2">
          <a:extLst>
            <a:ext uri="{FF2B5EF4-FFF2-40B4-BE49-F238E27FC236}">
              <a16:creationId xmlns:a16="http://schemas.microsoft.com/office/drawing/2014/main" id="{47AA89D9-A2EC-4269-ABF2-922462E5B03F}"/>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10255</xdr:rowOff>
    </xdr:to>
    <xdr:sp macro="" textlink="">
      <xdr:nvSpPr>
        <xdr:cNvPr id="10126" name="Text Box 2">
          <a:extLst>
            <a:ext uri="{FF2B5EF4-FFF2-40B4-BE49-F238E27FC236}">
              <a16:creationId xmlns:a16="http://schemas.microsoft.com/office/drawing/2014/main" id="{E4AE7486-0132-4AD0-AFAF-A5042B96F74E}"/>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10255</xdr:rowOff>
    </xdr:to>
    <xdr:sp macro="" textlink="">
      <xdr:nvSpPr>
        <xdr:cNvPr id="10127" name="Text Box 2">
          <a:extLst>
            <a:ext uri="{FF2B5EF4-FFF2-40B4-BE49-F238E27FC236}">
              <a16:creationId xmlns:a16="http://schemas.microsoft.com/office/drawing/2014/main" id="{BFEBB03F-CA0C-4765-B82B-F199645191C1}"/>
            </a:ext>
          </a:extLst>
        </xdr:cNvPr>
        <xdr:cNvSpPr txBox="1">
          <a:spLocks noChangeArrowheads="1"/>
        </xdr:cNvSpPr>
      </xdr:nvSpPr>
      <xdr:spPr bwMode="auto">
        <a:xfrm>
          <a:off x="400050" y="36880800"/>
          <a:ext cx="18490" cy="3150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106678</xdr:rowOff>
    </xdr:to>
    <xdr:sp macro="" textlink="">
      <xdr:nvSpPr>
        <xdr:cNvPr id="10128" name="Text Box 2">
          <a:extLst>
            <a:ext uri="{FF2B5EF4-FFF2-40B4-BE49-F238E27FC236}">
              <a16:creationId xmlns:a16="http://schemas.microsoft.com/office/drawing/2014/main" id="{8B2AB86B-7B14-43AA-87BC-B6B9D3A49608}"/>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106678</xdr:rowOff>
    </xdr:to>
    <xdr:sp macro="" textlink="">
      <xdr:nvSpPr>
        <xdr:cNvPr id="10129" name="Text Box 2">
          <a:extLst>
            <a:ext uri="{FF2B5EF4-FFF2-40B4-BE49-F238E27FC236}">
              <a16:creationId xmlns:a16="http://schemas.microsoft.com/office/drawing/2014/main" id="{DE989113-4311-4D02-ADAB-1DBBC00D8F91}"/>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106678</xdr:rowOff>
    </xdr:to>
    <xdr:sp macro="" textlink="">
      <xdr:nvSpPr>
        <xdr:cNvPr id="10130" name="Text Box 2">
          <a:extLst>
            <a:ext uri="{FF2B5EF4-FFF2-40B4-BE49-F238E27FC236}">
              <a16:creationId xmlns:a16="http://schemas.microsoft.com/office/drawing/2014/main" id="{D6021E9B-5B09-4B46-B71E-534112CC528C}"/>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106678</xdr:rowOff>
    </xdr:to>
    <xdr:sp macro="" textlink="">
      <xdr:nvSpPr>
        <xdr:cNvPr id="10131" name="Text Box 2">
          <a:extLst>
            <a:ext uri="{FF2B5EF4-FFF2-40B4-BE49-F238E27FC236}">
              <a16:creationId xmlns:a16="http://schemas.microsoft.com/office/drawing/2014/main" id="{16453C9F-2665-43A5-BC69-670163F289F5}"/>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106678</xdr:rowOff>
    </xdr:to>
    <xdr:sp macro="" textlink="">
      <xdr:nvSpPr>
        <xdr:cNvPr id="10132" name="Text Box 2">
          <a:extLst>
            <a:ext uri="{FF2B5EF4-FFF2-40B4-BE49-F238E27FC236}">
              <a16:creationId xmlns:a16="http://schemas.microsoft.com/office/drawing/2014/main" id="{608B78C7-CC51-4FAD-919C-05E72553A14A}"/>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106678</xdr:rowOff>
    </xdr:to>
    <xdr:sp macro="" textlink="">
      <xdr:nvSpPr>
        <xdr:cNvPr id="10133" name="Text Box 2">
          <a:extLst>
            <a:ext uri="{FF2B5EF4-FFF2-40B4-BE49-F238E27FC236}">
              <a16:creationId xmlns:a16="http://schemas.microsoft.com/office/drawing/2014/main" id="{FF1121E4-880E-48F9-B419-26B417E1E011}"/>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106678</xdr:rowOff>
    </xdr:to>
    <xdr:sp macro="" textlink="">
      <xdr:nvSpPr>
        <xdr:cNvPr id="10134" name="Text Box 2">
          <a:extLst>
            <a:ext uri="{FF2B5EF4-FFF2-40B4-BE49-F238E27FC236}">
              <a16:creationId xmlns:a16="http://schemas.microsoft.com/office/drawing/2014/main" id="{749431C1-953D-42CE-9695-3B5EA8A90493}"/>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106678</xdr:rowOff>
    </xdr:to>
    <xdr:sp macro="" textlink="">
      <xdr:nvSpPr>
        <xdr:cNvPr id="10135" name="Text Box 2">
          <a:extLst>
            <a:ext uri="{FF2B5EF4-FFF2-40B4-BE49-F238E27FC236}">
              <a16:creationId xmlns:a16="http://schemas.microsoft.com/office/drawing/2014/main" id="{5DF67F1F-95DF-401F-8039-DAF5B9DA0C40}"/>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106678</xdr:rowOff>
    </xdr:to>
    <xdr:sp macro="" textlink="">
      <xdr:nvSpPr>
        <xdr:cNvPr id="10136" name="Text Box 2">
          <a:extLst>
            <a:ext uri="{FF2B5EF4-FFF2-40B4-BE49-F238E27FC236}">
              <a16:creationId xmlns:a16="http://schemas.microsoft.com/office/drawing/2014/main" id="{42B0A0A4-A425-44D3-9521-D62E372DEBD6}"/>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106678</xdr:rowOff>
    </xdr:to>
    <xdr:sp macro="" textlink="">
      <xdr:nvSpPr>
        <xdr:cNvPr id="10137" name="Text Box 2">
          <a:extLst>
            <a:ext uri="{FF2B5EF4-FFF2-40B4-BE49-F238E27FC236}">
              <a16:creationId xmlns:a16="http://schemas.microsoft.com/office/drawing/2014/main" id="{C383E2FB-8C02-480B-A7CD-F070FB4BAF23}"/>
            </a:ext>
          </a:extLst>
        </xdr:cNvPr>
        <xdr:cNvSpPr txBox="1">
          <a:spLocks noChangeArrowheads="1"/>
        </xdr:cNvSpPr>
      </xdr:nvSpPr>
      <xdr:spPr bwMode="auto">
        <a:xfrm>
          <a:off x="400050" y="36880800"/>
          <a:ext cx="18490" cy="259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18490</xdr:colOff>
      <xdr:row>207</xdr:row>
      <xdr:rowOff>13251</xdr:rowOff>
    </xdr:to>
    <xdr:sp macro="" textlink="">
      <xdr:nvSpPr>
        <xdr:cNvPr id="10138" name="Text Box 100">
          <a:extLst>
            <a:ext uri="{FF2B5EF4-FFF2-40B4-BE49-F238E27FC236}">
              <a16:creationId xmlns:a16="http://schemas.microsoft.com/office/drawing/2014/main" id="{BA3B55B2-C2A7-4996-8D68-DEDFAEF988E6}"/>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18490</xdr:colOff>
      <xdr:row>207</xdr:row>
      <xdr:rowOff>13251</xdr:rowOff>
    </xdr:to>
    <xdr:sp macro="" textlink="">
      <xdr:nvSpPr>
        <xdr:cNvPr id="10139" name="Text Box 101">
          <a:extLst>
            <a:ext uri="{FF2B5EF4-FFF2-40B4-BE49-F238E27FC236}">
              <a16:creationId xmlns:a16="http://schemas.microsoft.com/office/drawing/2014/main" id="{80504AA0-ADC7-42FE-BA05-6459FC63C09A}"/>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18490</xdr:colOff>
      <xdr:row>207</xdr:row>
      <xdr:rowOff>13251</xdr:rowOff>
    </xdr:to>
    <xdr:sp macro="" textlink="">
      <xdr:nvSpPr>
        <xdr:cNvPr id="10140" name="Text Box 102">
          <a:extLst>
            <a:ext uri="{FF2B5EF4-FFF2-40B4-BE49-F238E27FC236}">
              <a16:creationId xmlns:a16="http://schemas.microsoft.com/office/drawing/2014/main" id="{1B8ACF1D-CCE2-46ED-8E8A-C9FBA283E7E6}"/>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18490</xdr:colOff>
      <xdr:row>207</xdr:row>
      <xdr:rowOff>13251</xdr:rowOff>
    </xdr:to>
    <xdr:sp macro="" textlink="">
      <xdr:nvSpPr>
        <xdr:cNvPr id="10141" name="Text Box 103">
          <a:extLst>
            <a:ext uri="{FF2B5EF4-FFF2-40B4-BE49-F238E27FC236}">
              <a16:creationId xmlns:a16="http://schemas.microsoft.com/office/drawing/2014/main" id="{478E0C5E-77A1-4C8D-8917-6AAC1CD75CDB}"/>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18490</xdr:colOff>
      <xdr:row>207</xdr:row>
      <xdr:rowOff>13251</xdr:rowOff>
    </xdr:to>
    <xdr:sp macro="" textlink="">
      <xdr:nvSpPr>
        <xdr:cNvPr id="10142" name="Text Box 104">
          <a:extLst>
            <a:ext uri="{FF2B5EF4-FFF2-40B4-BE49-F238E27FC236}">
              <a16:creationId xmlns:a16="http://schemas.microsoft.com/office/drawing/2014/main" id="{A4AF8F12-49E7-47F7-954E-AE80E96EE430}"/>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18490</xdr:colOff>
      <xdr:row>207</xdr:row>
      <xdr:rowOff>13251</xdr:rowOff>
    </xdr:to>
    <xdr:sp macro="" textlink="">
      <xdr:nvSpPr>
        <xdr:cNvPr id="10143" name="Text Box 105">
          <a:extLst>
            <a:ext uri="{FF2B5EF4-FFF2-40B4-BE49-F238E27FC236}">
              <a16:creationId xmlns:a16="http://schemas.microsoft.com/office/drawing/2014/main" id="{15CF4D4C-57EC-4EEF-AD0E-C53DAF6A6158}"/>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18490</xdr:colOff>
      <xdr:row>207</xdr:row>
      <xdr:rowOff>13251</xdr:rowOff>
    </xdr:to>
    <xdr:sp macro="" textlink="">
      <xdr:nvSpPr>
        <xdr:cNvPr id="10144" name="Text Box 106">
          <a:extLst>
            <a:ext uri="{FF2B5EF4-FFF2-40B4-BE49-F238E27FC236}">
              <a16:creationId xmlns:a16="http://schemas.microsoft.com/office/drawing/2014/main" id="{942F93C3-DD3B-4123-8799-679404F7FADC}"/>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18490</xdr:colOff>
      <xdr:row>207</xdr:row>
      <xdr:rowOff>13251</xdr:rowOff>
    </xdr:to>
    <xdr:sp macro="" textlink="">
      <xdr:nvSpPr>
        <xdr:cNvPr id="10145" name="Text Box 107">
          <a:extLst>
            <a:ext uri="{FF2B5EF4-FFF2-40B4-BE49-F238E27FC236}">
              <a16:creationId xmlns:a16="http://schemas.microsoft.com/office/drawing/2014/main" id="{863738FC-72C7-43B5-9CB5-D6B3B7A34200}"/>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18490</xdr:colOff>
      <xdr:row>207</xdr:row>
      <xdr:rowOff>13251</xdr:rowOff>
    </xdr:to>
    <xdr:sp macro="" textlink="">
      <xdr:nvSpPr>
        <xdr:cNvPr id="10146" name="Text Box 108">
          <a:extLst>
            <a:ext uri="{FF2B5EF4-FFF2-40B4-BE49-F238E27FC236}">
              <a16:creationId xmlns:a16="http://schemas.microsoft.com/office/drawing/2014/main" id="{A062A860-C0CD-4ECD-A47A-3EDEFF477732}"/>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18490</xdr:colOff>
      <xdr:row>207</xdr:row>
      <xdr:rowOff>13251</xdr:rowOff>
    </xdr:to>
    <xdr:sp macro="" textlink="">
      <xdr:nvSpPr>
        <xdr:cNvPr id="10147" name="Text Box 109">
          <a:extLst>
            <a:ext uri="{FF2B5EF4-FFF2-40B4-BE49-F238E27FC236}">
              <a16:creationId xmlns:a16="http://schemas.microsoft.com/office/drawing/2014/main" id="{6229B138-53D0-4A6E-96A6-450A893235B6}"/>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18490</xdr:colOff>
      <xdr:row>207</xdr:row>
      <xdr:rowOff>13251</xdr:rowOff>
    </xdr:to>
    <xdr:sp macro="" textlink="">
      <xdr:nvSpPr>
        <xdr:cNvPr id="10148" name="Text Box 2">
          <a:extLst>
            <a:ext uri="{FF2B5EF4-FFF2-40B4-BE49-F238E27FC236}">
              <a16:creationId xmlns:a16="http://schemas.microsoft.com/office/drawing/2014/main" id="{EDC1C0B4-CF71-4D3E-AAA3-3E7EE008686B}"/>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18490</xdr:colOff>
      <xdr:row>207</xdr:row>
      <xdr:rowOff>13251</xdr:rowOff>
    </xdr:to>
    <xdr:sp macro="" textlink="">
      <xdr:nvSpPr>
        <xdr:cNvPr id="10149" name="Text Box 2">
          <a:extLst>
            <a:ext uri="{FF2B5EF4-FFF2-40B4-BE49-F238E27FC236}">
              <a16:creationId xmlns:a16="http://schemas.microsoft.com/office/drawing/2014/main" id="{5BC6247A-B06F-48E2-BDBD-A08C53836ED5}"/>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18490</xdr:colOff>
      <xdr:row>207</xdr:row>
      <xdr:rowOff>13251</xdr:rowOff>
    </xdr:to>
    <xdr:sp macro="" textlink="">
      <xdr:nvSpPr>
        <xdr:cNvPr id="10150" name="Text Box 2">
          <a:extLst>
            <a:ext uri="{FF2B5EF4-FFF2-40B4-BE49-F238E27FC236}">
              <a16:creationId xmlns:a16="http://schemas.microsoft.com/office/drawing/2014/main" id="{2202E358-B4DE-4189-8805-3E6A4AF836C4}"/>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18490</xdr:colOff>
      <xdr:row>207</xdr:row>
      <xdr:rowOff>13251</xdr:rowOff>
    </xdr:to>
    <xdr:sp macro="" textlink="">
      <xdr:nvSpPr>
        <xdr:cNvPr id="10151" name="Text Box 2">
          <a:extLst>
            <a:ext uri="{FF2B5EF4-FFF2-40B4-BE49-F238E27FC236}">
              <a16:creationId xmlns:a16="http://schemas.microsoft.com/office/drawing/2014/main" id="{9B572CA8-7FE6-4AB3-BDED-6EB64E6CA23F}"/>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18490</xdr:colOff>
      <xdr:row>207</xdr:row>
      <xdr:rowOff>13251</xdr:rowOff>
    </xdr:to>
    <xdr:sp macro="" textlink="">
      <xdr:nvSpPr>
        <xdr:cNvPr id="10152" name="Text Box 2">
          <a:extLst>
            <a:ext uri="{FF2B5EF4-FFF2-40B4-BE49-F238E27FC236}">
              <a16:creationId xmlns:a16="http://schemas.microsoft.com/office/drawing/2014/main" id="{93538952-CEEF-4CDE-897C-5027888719AD}"/>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18490</xdr:colOff>
      <xdr:row>207</xdr:row>
      <xdr:rowOff>13251</xdr:rowOff>
    </xdr:to>
    <xdr:sp macro="" textlink="">
      <xdr:nvSpPr>
        <xdr:cNvPr id="10153" name="Text Box 2">
          <a:extLst>
            <a:ext uri="{FF2B5EF4-FFF2-40B4-BE49-F238E27FC236}">
              <a16:creationId xmlns:a16="http://schemas.microsoft.com/office/drawing/2014/main" id="{A93C53A3-D38C-454D-81A7-F9790839AFA6}"/>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18490</xdr:colOff>
      <xdr:row>207</xdr:row>
      <xdr:rowOff>13251</xdr:rowOff>
    </xdr:to>
    <xdr:sp macro="" textlink="">
      <xdr:nvSpPr>
        <xdr:cNvPr id="10154" name="Text Box 2">
          <a:extLst>
            <a:ext uri="{FF2B5EF4-FFF2-40B4-BE49-F238E27FC236}">
              <a16:creationId xmlns:a16="http://schemas.microsoft.com/office/drawing/2014/main" id="{CF2DDEB0-EFCC-4236-8AA3-AB17760C2922}"/>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18490</xdr:colOff>
      <xdr:row>207</xdr:row>
      <xdr:rowOff>13251</xdr:rowOff>
    </xdr:to>
    <xdr:sp macro="" textlink="">
      <xdr:nvSpPr>
        <xdr:cNvPr id="10155" name="Text Box 2">
          <a:extLst>
            <a:ext uri="{FF2B5EF4-FFF2-40B4-BE49-F238E27FC236}">
              <a16:creationId xmlns:a16="http://schemas.microsoft.com/office/drawing/2014/main" id="{2AA9D3F0-144D-454E-918D-A23017EEB3D8}"/>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18490</xdr:colOff>
      <xdr:row>207</xdr:row>
      <xdr:rowOff>13251</xdr:rowOff>
    </xdr:to>
    <xdr:sp macro="" textlink="">
      <xdr:nvSpPr>
        <xdr:cNvPr id="10156" name="Text Box 2">
          <a:extLst>
            <a:ext uri="{FF2B5EF4-FFF2-40B4-BE49-F238E27FC236}">
              <a16:creationId xmlns:a16="http://schemas.microsoft.com/office/drawing/2014/main" id="{8C15C299-095C-4D9F-AFEA-5BB825114360}"/>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206</xdr:row>
      <xdr:rowOff>0</xdr:rowOff>
    </xdr:from>
    <xdr:to>
      <xdr:col>1</xdr:col>
      <xdr:colOff>18490</xdr:colOff>
      <xdr:row>207</xdr:row>
      <xdr:rowOff>13251</xdr:rowOff>
    </xdr:to>
    <xdr:sp macro="" textlink="">
      <xdr:nvSpPr>
        <xdr:cNvPr id="10157" name="Text Box 2">
          <a:extLst>
            <a:ext uri="{FF2B5EF4-FFF2-40B4-BE49-F238E27FC236}">
              <a16:creationId xmlns:a16="http://schemas.microsoft.com/office/drawing/2014/main" id="{A097CE1A-EE46-4914-82AA-36F3B1B88E4E}"/>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38099</xdr:rowOff>
    </xdr:to>
    <xdr:sp macro="" textlink="">
      <xdr:nvSpPr>
        <xdr:cNvPr id="10158" name="Text Box 2">
          <a:extLst>
            <a:ext uri="{FF2B5EF4-FFF2-40B4-BE49-F238E27FC236}">
              <a16:creationId xmlns:a16="http://schemas.microsoft.com/office/drawing/2014/main" id="{DC0C59D4-4C95-4902-ABA1-29AE5F82E1EB}"/>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38099</xdr:rowOff>
    </xdr:to>
    <xdr:sp macro="" textlink="">
      <xdr:nvSpPr>
        <xdr:cNvPr id="10159" name="Text Box 2">
          <a:extLst>
            <a:ext uri="{FF2B5EF4-FFF2-40B4-BE49-F238E27FC236}">
              <a16:creationId xmlns:a16="http://schemas.microsoft.com/office/drawing/2014/main" id="{E9B074B1-F4A5-4309-981F-59FEE096AE7D}"/>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38099</xdr:rowOff>
    </xdr:to>
    <xdr:sp macro="" textlink="">
      <xdr:nvSpPr>
        <xdr:cNvPr id="10160" name="Text Box 2">
          <a:extLst>
            <a:ext uri="{FF2B5EF4-FFF2-40B4-BE49-F238E27FC236}">
              <a16:creationId xmlns:a16="http://schemas.microsoft.com/office/drawing/2014/main" id="{13B3356E-1563-44E8-9DFE-D05D2B76038B}"/>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38099</xdr:rowOff>
    </xdr:to>
    <xdr:sp macro="" textlink="">
      <xdr:nvSpPr>
        <xdr:cNvPr id="10161" name="Text Box 2">
          <a:extLst>
            <a:ext uri="{FF2B5EF4-FFF2-40B4-BE49-F238E27FC236}">
              <a16:creationId xmlns:a16="http://schemas.microsoft.com/office/drawing/2014/main" id="{A0CC1A9A-7E64-4BD0-9A45-2A76FD99CA66}"/>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38099</xdr:rowOff>
    </xdr:to>
    <xdr:sp macro="" textlink="">
      <xdr:nvSpPr>
        <xdr:cNvPr id="10162" name="Text Box 2">
          <a:extLst>
            <a:ext uri="{FF2B5EF4-FFF2-40B4-BE49-F238E27FC236}">
              <a16:creationId xmlns:a16="http://schemas.microsoft.com/office/drawing/2014/main" id="{439106E3-9D90-4074-A567-6AA516181E98}"/>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38099</xdr:rowOff>
    </xdr:to>
    <xdr:sp macro="" textlink="">
      <xdr:nvSpPr>
        <xdr:cNvPr id="10163" name="Text Box 2">
          <a:extLst>
            <a:ext uri="{FF2B5EF4-FFF2-40B4-BE49-F238E27FC236}">
              <a16:creationId xmlns:a16="http://schemas.microsoft.com/office/drawing/2014/main" id="{D08AA693-33D3-4722-BB63-C6FCBAD8B910}"/>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38099</xdr:rowOff>
    </xdr:to>
    <xdr:sp macro="" textlink="">
      <xdr:nvSpPr>
        <xdr:cNvPr id="10164" name="Text Box 2">
          <a:extLst>
            <a:ext uri="{FF2B5EF4-FFF2-40B4-BE49-F238E27FC236}">
              <a16:creationId xmlns:a16="http://schemas.microsoft.com/office/drawing/2014/main" id="{C2B0EF97-77F9-449E-9A80-8B073B3A9187}"/>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38099</xdr:rowOff>
    </xdr:to>
    <xdr:sp macro="" textlink="">
      <xdr:nvSpPr>
        <xdr:cNvPr id="10165" name="Text Box 2">
          <a:extLst>
            <a:ext uri="{FF2B5EF4-FFF2-40B4-BE49-F238E27FC236}">
              <a16:creationId xmlns:a16="http://schemas.microsoft.com/office/drawing/2014/main" id="{3F359A51-502B-4420-96E5-1AB16330549C}"/>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38099</xdr:rowOff>
    </xdr:to>
    <xdr:sp macro="" textlink="">
      <xdr:nvSpPr>
        <xdr:cNvPr id="10166" name="Text Box 2">
          <a:extLst>
            <a:ext uri="{FF2B5EF4-FFF2-40B4-BE49-F238E27FC236}">
              <a16:creationId xmlns:a16="http://schemas.microsoft.com/office/drawing/2014/main" id="{7FDDD822-532D-4F26-83D3-22C6F7C23B65}"/>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38099</xdr:rowOff>
    </xdr:to>
    <xdr:sp macro="" textlink="">
      <xdr:nvSpPr>
        <xdr:cNvPr id="10167" name="Text Box 2">
          <a:extLst>
            <a:ext uri="{FF2B5EF4-FFF2-40B4-BE49-F238E27FC236}">
              <a16:creationId xmlns:a16="http://schemas.microsoft.com/office/drawing/2014/main" id="{0C2D8659-AC3A-487B-904F-2A914292965B}"/>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168" name="Text Box 2">
          <a:extLst>
            <a:ext uri="{FF2B5EF4-FFF2-40B4-BE49-F238E27FC236}">
              <a16:creationId xmlns:a16="http://schemas.microsoft.com/office/drawing/2014/main" id="{D2AA772C-B45C-41BD-83B6-9BD8D80478F1}"/>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169" name="Text Box 2">
          <a:extLst>
            <a:ext uri="{FF2B5EF4-FFF2-40B4-BE49-F238E27FC236}">
              <a16:creationId xmlns:a16="http://schemas.microsoft.com/office/drawing/2014/main" id="{1C16C8C1-313A-47F0-AA61-B3D401FEB547}"/>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170" name="Text Box 2">
          <a:extLst>
            <a:ext uri="{FF2B5EF4-FFF2-40B4-BE49-F238E27FC236}">
              <a16:creationId xmlns:a16="http://schemas.microsoft.com/office/drawing/2014/main" id="{3BCE1A8D-5C44-4A47-86DB-A957FB7C4F4D}"/>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171" name="Text Box 2">
          <a:extLst>
            <a:ext uri="{FF2B5EF4-FFF2-40B4-BE49-F238E27FC236}">
              <a16:creationId xmlns:a16="http://schemas.microsoft.com/office/drawing/2014/main" id="{0042EFA3-38F6-4FF3-BE5F-BE873048C9BF}"/>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172" name="Text Box 2">
          <a:extLst>
            <a:ext uri="{FF2B5EF4-FFF2-40B4-BE49-F238E27FC236}">
              <a16:creationId xmlns:a16="http://schemas.microsoft.com/office/drawing/2014/main" id="{463B1816-525B-42BE-A5D5-5589EA1961C5}"/>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173" name="Text Box 2">
          <a:extLst>
            <a:ext uri="{FF2B5EF4-FFF2-40B4-BE49-F238E27FC236}">
              <a16:creationId xmlns:a16="http://schemas.microsoft.com/office/drawing/2014/main" id="{E9425809-987A-4E1E-8C84-DA371C5AC074}"/>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174" name="Text Box 2">
          <a:extLst>
            <a:ext uri="{FF2B5EF4-FFF2-40B4-BE49-F238E27FC236}">
              <a16:creationId xmlns:a16="http://schemas.microsoft.com/office/drawing/2014/main" id="{8F108BCC-1B49-45EF-8133-44C4ABF3DCF1}"/>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175" name="Text Box 2">
          <a:extLst>
            <a:ext uri="{FF2B5EF4-FFF2-40B4-BE49-F238E27FC236}">
              <a16:creationId xmlns:a16="http://schemas.microsoft.com/office/drawing/2014/main" id="{5C2945DD-1ADD-42D3-A2A6-3131FD09538F}"/>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176" name="Text Box 2">
          <a:extLst>
            <a:ext uri="{FF2B5EF4-FFF2-40B4-BE49-F238E27FC236}">
              <a16:creationId xmlns:a16="http://schemas.microsoft.com/office/drawing/2014/main" id="{0C0DEA17-A9A9-42C1-A4B3-7365211852EE}"/>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177" name="Text Box 2">
          <a:extLst>
            <a:ext uri="{FF2B5EF4-FFF2-40B4-BE49-F238E27FC236}">
              <a16:creationId xmlns:a16="http://schemas.microsoft.com/office/drawing/2014/main" id="{2B059D61-3269-43F5-BD32-DCACD8DF5197}"/>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38099</xdr:rowOff>
    </xdr:to>
    <xdr:sp macro="" textlink="">
      <xdr:nvSpPr>
        <xdr:cNvPr id="10178" name="Text Box 2">
          <a:extLst>
            <a:ext uri="{FF2B5EF4-FFF2-40B4-BE49-F238E27FC236}">
              <a16:creationId xmlns:a16="http://schemas.microsoft.com/office/drawing/2014/main" id="{C0E12676-0153-4B02-BFCB-8A247D1CBDC0}"/>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38099</xdr:rowOff>
    </xdr:to>
    <xdr:sp macro="" textlink="">
      <xdr:nvSpPr>
        <xdr:cNvPr id="10179" name="Text Box 2">
          <a:extLst>
            <a:ext uri="{FF2B5EF4-FFF2-40B4-BE49-F238E27FC236}">
              <a16:creationId xmlns:a16="http://schemas.microsoft.com/office/drawing/2014/main" id="{BFC2EF66-F0C4-44E4-A42F-EE970A9156B7}"/>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38099</xdr:rowOff>
    </xdr:to>
    <xdr:sp macro="" textlink="">
      <xdr:nvSpPr>
        <xdr:cNvPr id="10180" name="Text Box 2">
          <a:extLst>
            <a:ext uri="{FF2B5EF4-FFF2-40B4-BE49-F238E27FC236}">
              <a16:creationId xmlns:a16="http://schemas.microsoft.com/office/drawing/2014/main" id="{1A60A927-4BFA-4BA4-986A-7A614CB0EB07}"/>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38099</xdr:rowOff>
    </xdr:to>
    <xdr:sp macro="" textlink="">
      <xdr:nvSpPr>
        <xdr:cNvPr id="10181" name="Text Box 2">
          <a:extLst>
            <a:ext uri="{FF2B5EF4-FFF2-40B4-BE49-F238E27FC236}">
              <a16:creationId xmlns:a16="http://schemas.microsoft.com/office/drawing/2014/main" id="{4126D033-5355-4BA5-A9E9-AA7C772BBCC5}"/>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38099</xdr:rowOff>
    </xdr:to>
    <xdr:sp macro="" textlink="">
      <xdr:nvSpPr>
        <xdr:cNvPr id="10182" name="Text Box 2">
          <a:extLst>
            <a:ext uri="{FF2B5EF4-FFF2-40B4-BE49-F238E27FC236}">
              <a16:creationId xmlns:a16="http://schemas.microsoft.com/office/drawing/2014/main" id="{2763B60F-F704-4AC5-8FBF-79A6033EF8CC}"/>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38099</xdr:rowOff>
    </xdr:to>
    <xdr:sp macro="" textlink="">
      <xdr:nvSpPr>
        <xdr:cNvPr id="10183" name="Text Box 2">
          <a:extLst>
            <a:ext uri="{FF2B5EF4-FFF2-40B4-BE49-F238E27FC236}">
              <a16:creationId xmlns:a16="http://schemas.microsoft.com/office/drawing/2014/main" id="{CDC98E59-683E-4A52-AFF1-E9F447CBA407}"/>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38099</xdr:rowOff>
    </xdr:to>
    <xdr:sp macro="" textlink="">
      <xdr:nvSpPr>
        <xdr:cNvPr id="10184" name="Text Box 2">
          <a:extLst>
            <a:ext uri="{FF2B5EF4-FFF2-40B4-BE49-F238E27FC236}">
              <a16:creationId xmlns:a16="http://schemas.microsoft.com/office/drawing/2014/main" id="{FA2E9BFF-42AF-4274-8B62-1661AE825F16}"/>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38099</xdr:rowOff>
    </xdr:to>
    <xdr:sp macro="" textlink="">
      <xdr:nvSpPr>
        <xdr:cNvPr id="10185" name="Text Box 2">
          <a:extLst>
            <a:ext uri="{FF2B5EF4-FFF2-40B4-BE49-F238E27FC236}">
              <a16:creationId xmlns:a16="http://schemas.microsoft.com/office/drawing/2014/main" id="{82DF26F3-6E9C-4501-A5B2-BBC2D082FFD2}"/>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38099</xdr:rowOff>
    </xdr:to>
    <xdr:sp macro="" textlink="">
      <xdr:nvSpPr>
        <xdr:cNvPr id="10186" name="Text Box 2">
          <a:extLst>
            <a:ext uri="{FF2B5EF4-FFF2-40B4-BE49-F238E27FC236}">
              <a16:creationId xmlns:a16="http://schemas.microsoft.com/office/drawing/2014/main" id="{33537C7F-83AB-49EF-958C-298832EE1EEC}"/>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208</xdr:row>
      <xdr:rowOff>38099</xdr:rowOff>
    </xdr:to>
    <xdr:sp macro="" textlink="">
      <xdr:nvSpPr>
        <xdr:cNvPr id="10187" name="Text Box 2">
          <a:extLst>
            <a:ext uri="{FF2B5EF4-FFF2-40B4-BE49-F238E27FC236}">
              <a16:creationId xmlns:a16="http://schemas.microsoft.com/office/drawing/2014/main" id="{CEC28EF9-8430-485D-8ABF-1112A0514B03}"/>
            </a:ext>
          </a:extLst>
        </xdr:cNvPr>
        <xdr:cNvSpPr txBox="1">
          <a:spLocks noChangeArrowheads="1"/>
        </xdr:cNvSpPr>
      </xdr:nvSpPr>
      <xdr:spPr bwMode="auto">
        <a:xfrm>
          <a:off x="400050" y="36880800"/>
          <a:ext cx="18490" cy="3428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188" name="Text Box 2">
          <a:extLst>
            <a:ext uri="{FF2B5EF4-FFF2-40B4-BE49-F238E27FC236}">
              <a16:creationId xmlns:a16="http://schemas.microsoft.com/office/drawing/2014/main" id="{14A8D374-9537-405E-910E-E9EA0044F19E}"/>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189" name="Text Box 2">
          <a:extLst>
            <a:ext uri="{FF2B5EF4-FFF2-40B4-BE49-F238E27FC236}">
              <a16:creationId xmlns:a16="http://schemas.microsoft.com/office/drawing/2014/main" id="{1208C3D6-2CD1-4330-87D3-2EF4705144C4}"/>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190" name="Text Box 2">
          <a:extLst>
            <a:ext uri="{FF2B5EF4-FFF2-40B4-BE49-F238E27FC236}">
              <a16:creationId xmlns:a16="http://schemas.microsoft.com/office/drawing/2014/main" id="{2F0DB6C1-EE21-44B5-B648-8C2D3B4E3850}"/>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191" name="Text Box 2">
          <a:extLst>
            <a:ext uri="{FF2B5EF4-FFF2-40B4-BE49-F238E27FC236}">
              <a16:creationId xmlns:a16="http://schemas.microsoft.com/office/drawing/2014/main" id="{9EAC0AA1-6E93-4FCF-AB37-FC805948E72C}"/>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192" name="Text Box 2">
          <a:extLst>
            <a:ext uri="{FF2B5EF4-FFF2-40B4-BE49-F238E27FC236}">
              <a16:creationId xmlns:a16="http://schemas.microsoft.com/office/drawing/2014/main" id="{BA24B18A-9968-452A-B79B-E5C6AFD3E86F}"/>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193" name="Text Box 2">
          <a:extLst>
            <a:ext uri="{FF2B5EF4-FFF2-40B4-BE49-F238E27FC236}">
              <a16:creationId xmlns:a16="http://schemas.microsoft.com/office/drawing/2014/main" id="{6D689780-1FCE-4BF1-BA6D-A0981CD10A7E}"/>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194" name="Text Box 2">
          <a:extLst>
            <a:ext uri="{FF2B5EF4-FFF2-40B4-BE49-F238E27FC236}">
              <a16:creationId xmlns:a16="http://schemas.microsoft.com/office/drawing/2014/main" id="{A62E82E3-708E-478B-93FC-DD93D25F640D}"/>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195" name="Text Box 2">
          <a:extLst>
            <a:ext uri="{FF2B5EF4-FFF2-40B4-BE49-F238E27FC236}">
              <a16:creationId xmlns:a16="http://schemas.microsoft.com/office/drawing/2014/main" id="{09A9208E-E524-4664-A0E9-E80E706E54E4}"/>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196" name="Text Box 2">
          <a:extLst>
            <a:ext uri="{FF2B5EF4-FFF2-40B4-BE49-F238E27FC236}">
              <a16:creationId xmlns:a16="http://schemas.microsoft.com/office/drawing/2014/main" id="{ED5C9CEF-8C19-4AC1-A978-53A3C8681235}"/>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197" name="Text Box 2">
          <a:extLst>
            <a:ext uri="{FF2B5EF4-FFF2-40B4-BE49-F238E27FC236}">
              <a16:creationId xmlns:a16="http://schemas.microsoft.com/office/drawing/2014/main" id="{097994DA-8F4F-4F39-A8B7-47BE1A8D3505}"/>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198" name="Text Box 2">
          <a:extLst>
            <a:ext uri="{FF2B5EF4-FFF2-40B4-BE49-F238E27FC236}">
              <a16:creationId xmlns:a16="http://schemas.microsoft.com/office/drawing/2014/main" id="{6E1F51C3-218F-435A-AA43-3E834F4C6B33}"/>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199" name="Text Box 2">
          <a:extLst>
            <a:ext uri="{FF2B5EF4-FFF2-40B4-BE49-F238E27FC236}">
              <a16:creationId xmlns:a16="http://schemas.microsoft.com/office/drawing/2014/main" id="{4336CE83-6D70-4B73-AE9D-4D4C47C7B757}"/>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200" name="Text Box 2">
          <a:extLst>
            <a:ext uri="{FF2B5EF4-FFF2-40B4-BE49-F238E27FC236}">
              <a16:creationId xmlns:a16="http://schemas.microsoft.com/office/drawing/2014/main" id="{D4C4CC91-ED31-4C5B-8276-25A38743364E}"/>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201" name="Text Box 2">
          <a:extLst>
            <a:ext uri="{FF2B5EF4-FFF2-40B4-BE49-F238E27FC236}">
              <a16:creationId xmlns:a16="http://schemas.microsoft.com/office/drawing/2014/main" id="{0156458D-F007-4CF8-B4F2-F3A73AE4D3C6}"/>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202" name="Text Box 2">
          <a:extLst>
            <a:ext uri="{FF2B5EF4-FFF2-40B4-BE49-F238E27FC236}">
              <a16:creationId xmlns:a16="http://schemas.microsoft.com/office/drawing/2014/main" id="{1982EA14-0BED-40C8-83BE-E223521C1B2D}"/>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206</xdr:row>
      <xdr:rowOff>0</xdr:rowOff>
    </xdr:from>
    <xdr:to>
      <xdr:col>1</xdr:col>
      <xdr:colOff>18490</xdr:colOff>
      <xdr:row>207</xdr:row>
      <xdr:rowOff>13251</xdr:rowOff>
    </xdr:to>
    <xdr:sp macro="" textlink="">
      <xdr:nvSpPr>
        <xdr:cNvPr id="10203" name="Text Box 2">
          <a:extLst>
            <a:ext uri="{FF2B5EF4-FFF2-40B4-BE49-F238E27FC236}">
              <a16:creationId xmlns:a16="http://schemas.microsoft.com/office/drawing/2014/main" id="{CA0FA8E9-2FE1-4D49-90DC-23E986CFD0BD}"/>
            </a:ext>
          </a:extLst>
        </xdr:cNvPr>
        <xdr:cNvSpPr txBox="1">
          <a:spLocks noChangeArrowheads="1"/>
        </xdr:cNvSpPr>
      </xdr:nvSpPr>
      <xdr:spPr bwMode="auto">
        <a:xfrm>
          <a:off x="400050" y="36880800"/>
          <a:ext cx="18490" cy="165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12</xdr:col>
      <xdr:colOff>828675</xdr:colOff>
      <xdr:row>206</xdr:row>
      <xdr:rowOff>0</xdr:rowOff>
    </xdr:from>
    <xdr:ext cx="22166" cy="377377"/>
    <xdr:sp macro="" textlink="">
      <xdr:nvSpPr>
        <xdr:cNvPr id="10204" name="Text Box 2">
          <a:extLst>
            <a:ext uri="{FF2B5EF4-FFF2-40B4-BE49-F238E27FC236}">
              <a16:creationId xmlns:a16="http://schemas.microsoft.com/office/drawing/2014/main" id="{C372C249-3CB3-46F5-8528-BCE11EF83992}"/>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10205" name="Text Box 2">
          <a:extLst>
            <a:ext uri="{FF2B5EF4-FFF2-40B4-BE49-F238E27FC236}">
              <a16:creationId xmlns:a16="http://schemas.microsoft.com/office/drawing/2014/main" id="{11DEACAC-1A0C-4E68-8636-EF18BAFED9E9}"/>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10206" name="Text Box 2">
          <a:extLst>
            <a:ext uri="{FF2B5EF4-FFF2-40B4-BE49-F238E27FC236}">
              <a16:creationId xmlns:a16="http://schemas.microsoft.com/office/drawing/2014/main" id="{09516D5B-FFD4-4358-8E3A-BC122632839C}"/>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10207" name="Text Box 2">
          <a:extLst>
            <a:ext uri="{FF2B5EF4-FFF2-40B4-BE49-F238E27FC236}">
              <a16:creationId xmlns:a16="http://schemas.microsoft.com/office/drawing/2014/main" id="{26ADA6D6-901B-4C4E-B354-5DA9C59EA6E2}"/>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10208" name="Text Box 2">
          <a:extLst>
            <a:ext uri="{FF2B5EF4-FFF2-40B4-BE49-F238E27FC236}">
              <a16:creationId xmlns:a16="http://schemas.microsoft.com/office/drawing/2014/main" id="{AD8DBA25-7248-4778-B7F6-A47DEE4EC1C4}"/>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10209" name="Text Box 2">
          <a:extLst>
            <a:ext uri="{FF2B5EF4-FFF2-40B4-BE49-F238E27FC236}">
              <a16:creationId xmlns:a16="http://schemas.microsoft.com/office/drawing/2014/main" id="{F13DA04E-9CDF-4746-AFDB-58EE92E511F5}"/>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10210" name="Text Box 2">
          <a:extLst>
            <a:ext uri="{FF2B5EF4-FFF2-40B4-BE49-F238E27FC236}">
              <a16:creationId xmlns:a16="http://schemas.microsoft.com/office/drawing/2014/main" id="{970C28BE-6C56-4C2B-8FE4-3B14DA4BA619}"/>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10211" name="Text Box 2">
          <a:extLst>
            <a:ext uri="{FF2B5EF4-FFF2-40B4-BE49-F238E27FC236}">
              <a16:creationId xmlns:a16="http://schemas.microsoft.com/office/drawing/2014/main" id="{D1DC6696-2049-48CF-81A2-DF0F0284BEA0}"/>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10212" name="Text Box 2">
          <a:extLst>
            <a:ext uri="{FF2B5EF4-FFF2-40B4-BE49-F238E27FC236}">
              <a16:creationId xmlns:a16="http://schemas.microsoft.com/office/drawing/2014/main" id="{EDCDE056-A381-41D0-B2E8-32F209838A0E}"/>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213" name="Text Box 2">
          <a:extLst>
            <a:ext uri="{FF2B5EF4-FFF2-40B4-BE49-F238E27FC236}">
              <a16:creationId xmlns:a16="http://schemas.microsoft.com/office/drawing/2014/main" id="{9CA46F2A-D2B2-4727-A49C-9FA6089D8046}"/>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214" name="Text Box 2">
          <a:extLst>
            <a:ext uri="{FF2B5EF4-FFF2-40B4-BE49-F238E27FC236}">
              <a16:creationId xmlns:a16="http://schemas.microsoft.com/office/drawing/2014/main" id="{2FEC9825-5200-409B-8F00-C91201CD8A31}"/>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215" name="Text Box 2">
          <a:extLst>
            <a:ext uri="{FF2B5EF4-FFF2-40B4-BE49-F238E27FC236}">
              <a16:creationId xmlns:a16="http://schemas.microsoft.com/office/drawing/2014/main" id="{3ACF3CB5-4699-4D5B-96BB-97C9047F010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216" name="Text Box 2">
          <a:extLst>
            <a:ext uri="{FF2B5EF4-FFF2-40B4-BE49-F238E27FC236}">
              <a16:creationId xmlns:a16="http://schemas.microsoft.com/office/drawing/2014/main" id="{28E184B9-E56C-401E-8E7D-4AF4E6E6667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217" name="Text Box 2">
          <a:extLst>
            <a:ext uri="{FF2B5EF4-FFF2-40B4-BE49-F238E27FC236}">
              <a16:creationId xmlns:a16="http://schemas.microsoft.com/office/drawing/2014/main" id="{0AE5199C-6E13-4DAB-8925-5CEDE6848FF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218" name="Text Box 2">
          <a:extLst>
            <a:ext uri="{FF2B5EF4-FFF2-40B4-BE49-F238E27FC236}">
              <a16:creationId xmlns:a16="http://schemas.microsoft.com/office/drawing/2014/main" id="{323D9BC1-B732-4EC6-90C3-47FE2C472BF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219" name="Text Box 2">
          <a:extLst>
            <a:ext uri="{FF2B5EF4-FFF2-40B4-BE49-F238E27FC236}">
              <a16:creationId xmlns:a16="http://schemas.microsoft.com/office/drawing/2014/main" id="{4AC76F89-9FCD-46BE-A4FA-7A9314E963D7}"/>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220" name="Text Box 2">
          <a:extLst>
            <a:ext uri="{FF2B5EF4-FFF2-40B4-BE49-F238E27FC236}">
              <a16:creationId xmlns:a16="http://schemas.microsoft.com/office/drawing/2014/main" id="{3CF58051-0D88-4E08-B2FC-6E490692E7BE}"/>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221" name="Text Box 2">
          <a:extLst>
            <a:ext uri="{FF2B5EF4-FFF2-40B4-BE49-F238E27FC236}">
              <a16:creationId xmlns:a16="http://schemas.microsoft.com/office/drawing/2014/main" id="{C0DB6FCD-4E1D-4FC8-9E61-E4D9EE091E9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222" name="Text Box 2">
          <a:extLst>
            <a:ext uri="{FF2B5EF4-FFF2-40B4-BE49-F238E27FC236}">
              <a16:creationId xmlns:a16="http://schemas.microsoft.com/office/drawing/2014/main" id="{9865F752-0DFB-4A5D-AB10-D4DD6754636A}"/>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0223" name="Text Box 2">
          <a:extLst>
            <a:ext uri="{FF2B5EF4-FFF2-40B4-BE49-F238E27FC236}">
              <a16:creationId xmlns:a16="http://schemas.microsoft.com/office/drawing/2014/main" id="{666CEEE7-9202-461C-B1DD-77F7E031C730}"/>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0224" name="Text Box 2">
          <a:extLst>
            <a:ext uri="{FF2B5EF4-FFF2-40B4-BE49-F238E27FC236}">
              <a16:creationId xmlns:a16="http://schemas.microsoft.com/office/drawing/2014/main" id="{6C84B73D-D10C-4845-A6C6-83FF09B25E86}"/>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0225" name="Text Box 2">
          <a:extLst>
            <a:ext uri="{FF2B5EF4-FFF2-40B4-BE49-F238E27FC236}">
              <a16:creationId xmlns:a16="http://schemas.microsoft.com/office/drawing/2014/main" id="{5A0002EE-B902-4987-B38F-3785B4BF92EF}"/>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0226" name="Text Box 2">
          <a:extLst>
            <a:ext uri="{FF2B5EF4-FFF2-40B4-BE49-F238E27FC236}">
              <a16:creationId xmlns:a16="http://schemas.microsoft.com/office/drawing/2014/main" id="{2E062CF8-9ADE-470A-865B-1D1D47E25676}"/>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0227" name="Text Box 2">
          <a:extLst>
            <a:ext uri="{FF2B5EF4-FFF2-40B4-BE49-F238E27FC236}">
              <a16:creationId xmlns:a16="http://schemas.microsoft.com/office/drawing/2014/main" id="{954DE6D6-751F-42C8-A60E-528AE4E4A86C}"/>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0228" name="Text Box 2">
          <a:extLst>
            <a:ext uri="{FF2B5EF4-FFF2-40B4-BE49-F238E27FC236}">
              <a16:creationId xmlns:a16="http://schemas.microsoft.com/office/drawing/2014/main" id="{DF4E5B4D-3E8A-4193-B873-34B19F927119}"/>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0229" name="Text Box 2">
          <a:extLst>
            <a:ext uri="{FF2B5EF4-FFF2-40B4-BE49-F238E27FC236}">
              <a16:creationId xmlns:a16="http://schemas.microsoft.com/office/drawing/2014/main" id="{F6165D60-2014-47DC-BE7E-AAFEA5C4A661}"/>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0230" name="Text Box 2">
          <a:extLst>
            <a:ext uri="{FF2B5EF4-FFF2-40B4-BE49-F238E27FC236}">
              <a16:creationId xmlns:a16="http://schemas.microsoft.com/office/drawing/2014/main" id="{CC11B3F5-ED4B-4FFF-AEC7-6E38D00BE9BC}"/>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0231" name="Text Box 2">
          <a:extLst>
            <a:ext uri="{FF2B5EF4-FFF2-40B4-BE49-F238E27FC236}">
              <a16:creationId xmlns:a16="http://schemas.microsoft.com/office/drawing/2014/main" id="{BDF82712-E9E9-4D9F-B90B-8FAF517FF52A}"/>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0232" name="Text Box 2">
          <a:extLst>
            <a:ext uri="{FF2B5EF4-FFF2-40B4-BE49-F238E27FC236}">
              <a16:creationId xmlns:a16="http://schemas.microsoft.com/office/drawing/2014/main" id="{BF5398F5-1A93-48C8-A547-0F3EDF34D7A5}"/>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233" name="Text Box 2">
          <a:extLst>
            <a:ext uri="{FF2B5EF4-FFF2-40B4-BE49-F238E27FC236}">
              <a16:creationId xmlns:a16="http://schemas.microsoft.com/office/drawing/2014/main" id="{56D48A2E-CCF5-4260-96B0-E7AF078A7F5A}"/>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234" name="Text Box 2">
          <a:extLst>
            <a:ext uri="{FF2B5EF4-FFF2-40B4-BE49-F238E27FC236}">
              <a16:creationId xmlns:a16="http://schemas.microsoft.com/office/drawing/2014/main" id="{06EA7B2A-931D-48C3-AF16-91F5F6028C41}"/>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235" name="Text Box 2">
          <a:extLst>
            <a:ext uri="{FF2B5EF4-FFF2-40B4-BE49-F238E27FC236}">
              <a16:creationId xmlns:a16="http://schemas.microsoft.com/office/drawing/2014/main" id="{C2CC3400-CC34-4ABD-A5BE-25CFBFCEBF81}"/>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236" name="Text Box 2">
          <a:extLst>
            <a:ext uri="{FF2B5EF4-FFF2-40B4-BE49-F238E27FC236}">
              <a16:creationId xmlns:a16="http://schemas.microsoft.com/office/drawing/2014/main" id="{225A03E3-6499-4F15-AC5A-EE95ED02856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237" name="Text Box 2">
          <a:extLst>
            <a:ext uri="{FF2B5EF4-FFF2-40B4-BE49-F238E27FC236}">
              <a16:creationId xmlns:a16="http://schemas.microsoft.com/office/drawing/2014/main" id="{518CB3D5-AC2E-474C-9980-7AEF78A58E7E}"/>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238" name="Text Box 2">
          <a:extLst>
            <a:ext uri="{FF2B5EF4-FFF2-40B4-BE49-F238E27FC236}">
              <a16:creationId xmlns:a16="http://schemas.microsoft.com/office/drawing/2014/main" id="{F10A2C2D-BC77-4BCB-86EA-78A518E2C72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239" name="Text Box 2">
          <a:extLst>
            <a:ext uri="{FF2B5EF4-FFF2-40B4-BE49-F238E27FC236}">
              <a16:creationId xmlns:a16="http://schemas.microsoft.com/office/drawing/2014/main" id="{1389EDE1-AD1A-484F-94EF-2B468B825503}"/>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240" name="Text Box 2">
          <a:extLst>
            <a:ext uri="{FF2B5EF4-FFF2-40B4-BE49-F238E27FC236}">
              <a16:creationId xmlns:a16="http://schemas.microsoft.com/office/drawing/2014/main" id="{B19263E2-7C71-4D52-BD53-18126D66FCB8}"/>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241" name="Text Box 2">
          <a:extLst>
            <a:ext uri="{FF2B5EF4-FFF2-40B4-BE49-F238E27FC236}">
              <a16:creationId xmlns:a16="http://schemas.microsoft.com/office/drawing/2014/main" id="{D39498A7-56BF-404E-8962-235AD9F3F40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242" name="Text Box 2">
          <a:extLst>
            <a:ext uri="{FF2B5EF4-FFF2-40B4-BE49-F238E27FC236}">
              <a16:creationId xmlns:a16="http://schemas.microsoft.com/office/drawing/2014/main" id="{5D0A166A-8BF3-4932-B4F4-77DDAC2A04E8}"/>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243" name="Text Box 100">
          <a:extLst>
            <a:ext uri="{FF2B5EF4-FFF2-40B4-BE49-F238E27FC236}">
              <a16:creationId xmlns:a16="http://schemas.microsoft.com/office/drawing/2014/main" id="{64187660-CFAF-4C90-B7C9-455A67D2A27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244" name="Text Box 101">
          <a:extLst>
            <a:ext uri="{FF2B5EF4-FFF2-40B4-BE49-F238E27FC236}">
              <a16:creationId xmlns:a16="http://schemas.microsoft.com/office/drawing/2014/main" id="{5A718CF5-B252-4D58-B4E3-76D2131A518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245" name="Text Box 102">
          <a:extLst>
            <a:ext uri="{FF2B5EF4-FFF2-40B4-BE49-F238E27FC236}">
              <a16:creationId xmlns:a16="http://schemas.microsoft.com/office/drawing/2014/main" id="{02031C04-6A39-4420-9AE9-7F12282BA64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246" name="Text Box 103">
          <a:extLst>
            <a:ext uri="{FF2B5EF4-FFF2-40B4-BE49-F238E27FC236}">
              <a16:creationId xmlns:a16="http://schemas.microsoft.com/office/drawing/2014/main" id="{B6CF3A67-432B-40AA-BF88-A2B366427BE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247" name="Text Box 104">
          <a:extLst>
            <a:ext uri="{FF2B5EF4-FFF2-40B4-BE49-F238E27FC236}">
              <a16:creationId xmlns:a16="http://schemas.microsoft.com/office/drawing/2014/main" id="{4A4E06BB-56F9-4653-9BA5-9525D0AC059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248" name="Text Box 105">
          <a:extLst>
            <a:ext uri="{FF2B5EF4-FFF2-40B4-BE49-F238E27FC236}">
              <a16:creationId xmlns:a16="http://schemas.microsoft.com/office/drawing/2014/main" id="{86077325-875C-497C-8440-AE071139937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249" name="Text Box 106">
          <a:extLst>
            <a:ext uri="{FF2B5EF4-FFF2-40B4-BE49-F238E27FC236}">
              <a16:creationId xmlns:a16="http://schemas.microsoft.com/office/drawing/2014/main" id="{9BF6E80C-E227-4FAD-8B87-D299745DDDB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250" name="Text Box 107">
          <a:extLst>
            <a:ext uri="{FF2B5EF4-FFF2-40B4-BE49-F238E27FC236}">
              <a16:creationId xmlns:a16="http://schemas.microsoft.com/office/drawing/2014/main" id="{BA959EEF-504A-4A6D-B90C-7F3D891EEDA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251" name="Text Box 108">
          <a:extLst>
            <a:ext uri="{FF2B5EF4-FFF2-40B4-BE49-F238E27FC236}">
              <a16:creationId xmlns:a16="http://schemas.microsoft.com/office/drawing/2014/main" id="{57B4484B-2EA8-41AD-B156-0577B2DFF49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252" name="Text Box 109">
          <a:extLst>
            <a:ext uri="{FF2B5EF4-FFF2-40B4-BE49-F238E27FC236}">
              <a16:creationId xmlns:a16="http://schemas.microsoft.com/office/drawing/2014/main" id="{E0DEFE82-975F-49C5-B428-B938B3EC0BA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253" name="Text Box 2">
          <a:extLst>
            <a:ext uri="{FF2B5EF4-FFF2-40B4-BE49-F238E27FC236}">
              <a16:creationId xmlns:a16="http://schemas.microsoft.com/office/drawing/2014/main" id="{343EA0DE-52D4-4300-A115-2606C7234E0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254" name="Text Box 2">
          <a:extLst>
            <a:ext uri="{FF2B5EF4-FFF2-40B4-BE49-F238E27FC236}">
              <a16:creationId xmlns:a16="http://schemas.microsoft.com/office/drawing/2014/main" id="{B12E6C7E-DD0F-4426-B32A-BC97C9407ED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255" name="Text Box 2">
          <a:extLst>
            <a:ext uri="{FF2B5EF4-FFF2-40B4-BE49-F238E27FC236}">
              <a16:creationId xmlns:a16="http://schemas.microsoft.com/office/drawing/2014/main" id="{246210DC-48A7-4CEB-AD42-EF9CA2E7FE3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256" name="Text Box 2">
          <a:extLst>
            <a:ext uri="{FF2B5EF4-FFF2-40B4-BE49-F238E27FC236}">
              <a16:creationId xmlns:a16="http://schemas.microsoft.com/office/drawing/2014/main" id="{310FB940-C8ED-4AE5-B5A0-D15F2527F56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257" name="Text Box 2">
          <a:extLst>
            <a:ext uri="{FF2B5EF4-FFF2-40B4-BE49-F238E27FC236}">
              <a16:creationId xmlns:a16="http://schemas.microsoft.com/office/drawing/2014/main" id="{6F7F723E-5E7D-4B20-95C9-864FCE38C40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258" name="Text Box 2">
          <a:extLst>
            <a:ext uri="{FF2B5EF4-FFF2-40B4-BE49-F238E27FC236}">
              <a16:creationId xmlns:a16="http://schemas.microsoft.com/office/drawing/2014/main" id="{F374C412-5719-497C-B07E-CBB54004462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259" name="Text Box 2">
          <a:extLst>
            <a:ext uri="{FF2B5EF4-FFF2-40B4-BE49-F238E27FC236}">
              <a16:creationId xmlns:a16="http://schemas.microsoft.com/office/drawing/2014/main" id="{95D98AD6-3DD4-434F-9BE4-FB4AEDD9E9D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260" name="Text Box 2">
          <a:extLst>
            <a:ext uri="{FF2B5EF4-FFF2-40B4-BE49-F238E27FC236}">
              <a16:creationId xmlns:a16="http://schemas.microsoft.com/office/drawing/2014/main" id="{1D36A9B1-24D2-4E74-A83E-366D22B2CFE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261" name="Text Box 2">
          <a:extLst>
            <a:ext uri="{FF2B5EF4-FFF2-40B4-BE49-F238E27FC236}">
              <a16:creationId xmlns:a16="http://schemas.microsoft.com/office/drawing/2014/main" id="{833BC4DE-8853-4FA0-9ABD-FAEEE9E3468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262" name="Text Box 2">
          <a:extLst>
            <a:ext uri="{FF2B5EF4-FFF2-40B4-BE49-F238E27FC236}">
              <a16:creationId xmlns:a16="http://schemas.microsoft.com/office/drawing/2014/main" id="{51F50EAE-B98E-4BD6-B29A-8518FBD8AD3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263" name="Text Box 2">
          <a:extLst>
            <a:ext uri="{FF2B5EF4-FFF2-40B4-BE49-F238E27FC236}">
              <a16:creationId xmlns:a16="http://schemas.microsoft.com/office/drawing/2014/main" id="{718B53DF-F398-4B27-898C-AB0F75E45A68}"/>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264" name="Text Box 2">
          <a:extLst>
            <a:ext uri="{FF2B5EF4-FFF2-40B4-BE49-F238E27FC236}">
              <a16:creationId xmlns:a16="http://schemas.microsoft.com/office/drawing/2014/main" id="{6F752651-66E3-4B98-828E-8D359C294AE8}"/>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265" name="Text Box 2">
          <a:extLst>
            <a:ext uri="{FF2B5EF4-FFF2-40B4-BE49-F238E27FC236}">
              <a16:creationId xmlns:a16="http://schemas.microsoft.com/office/drawing/2014/main" id="{0E1D2261-F84F-4481-B16F-981AA686886C}"/>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266" name="Text Box 2">
          <a:extLst>
            <a:ext uri="{FF2B5EF4-FFF2-40B4-BE49-F238E27FC236}">
              <a16:creationId xmlns:a16="http://schemas.microsoft.com/office/drawing/2014/main" id="{61B91344-AE54-416C-8FC9-2DE24E7D4ED7}"/>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267" name="Text Box 2">
          <a:extLst>
            <a:ext uri="{FF2B5EF4-FFF2-40B4-BE49-F238E27FC236}">
              <a16:creationId xmlns:a16="http://schemas.microsoft.com/office/drawing/2014/main" id="{EAFF351F-810E-4C81-8314-2C00E6EC3960}"/>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268" name="Text Box 2">
          <a:extLst>
            <a:ext uri="{FF2B5EF4-FFF2-40B4-BE49-F238E27FC236}">
              <a16:creationId xmlns:a16="http://schemas.microsoft.com/office/drawing/2014/main" id="{11AF1A28-72FB-4599-AF68-012169154DC3}"/>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269" name="Text Box 2">
          <a:extLst>
            <a:ext uri="{FF2B5EF4-FFF2-40B4-BE49-F238E27FC236}">
              <a16:creationId xmlns:a16="http://schemas.microsoft.com/office/drawing/2014/main" id="{CBB84125-F62E-4CA4-9A57-AC67D268654E}"/>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270" name="Text Box 2">
          <a:extLst>
            <a:ext uri="{FF2B5EF4-FFF2-40B4-BE49-F238E27FC236}">
              <a16:creationId xmlns:a16="http://schemas.microsoft.com/office/drawing/2014/main" id="{623593D8-2577-459F-ADF5-B9BD549639A1}"/>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271" name="Text Box 2">
          <a:extLst>
            <a:ext uri="{FF2B5EF4-FFF2-40B4-BE49-F238E27FC236}">
              <a16:creationId xmlns:a16="http://schemas.microsoft.com/office/drawing/2014/main" id="{E6F10FED-E9D9-4583-977F-AA0498D5D183}"/>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272" name="Text Box 2">
          <a:extLst>
            <a:ext uri="{FF2B5EF4-FFF2-40B4-BE49-F238E27FC236}">
              <a16:creationId xmlns:a16="http://schemas.microsoft.com/office/drawing/2014/main" id="{E75816CA-FCA0-4D7D-B0E8-EFE02CC2C0A3}"/>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273" name="Text Box 2">
          <a:extLst>
            <a:ext uri="{FF2B5EF4-FFF2-40B4-BE49-F238E27FC236}">
              <a16:creationId xmlns:a16="http://schemas.microsoft.com/office/drawing/2014/main" id="{008F7E1A-EBDF-4DD3-845F-65D9EF65725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274" name="Text Box 2">
          <a:extLst>
            <a:ext uri="{FF2B5EF4-FFF2-40B4-BE49-F238E27FC236}">
              <a16:creationId xmlns:a16="http://schemas.microsoft.com/office/drawing/2014/main" id="{202D416D-60B5-43EE-88DE-F6706689529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275" name="Text Box 2">
          <a:extLst>
            <a:ext uri="{FF2B5EF4-FFF2-40B4-BE49-F238E27FC236}">
              <a16:creationId xmlns:a16="http://schemas.microsoft.com/office/drawing/2014/main" id="{F4FC4B9D-8D0F-4B44-8FEC-76BEADA4347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276" name="Text Box 2">
          <a:extLst>
            <a:ext uri="{FF2B5EF4-FFF2-40B4-BE49-F238E27FC236}">
              <a16:creationId xmlns:a16="http://schemas.microsoft.com/office/drawing/2014/main" id="{BE8D5DB0-74B5-4B0A-8D52-6529CA86EFB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277" name="Text Box 2">
          <a:extLst>
            <a:ext uri="{FF2B5EF4-FFF2-40B4-BE49-F238E27FC236}">
              <a16:creationId xmlns:a16="http://schemas.microsoft.com/office/drawing/2014/main" id="{A1506569-17F3-4AAC-9D9E-CD4AACE888A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278" name="Text Box 2">
          <a:extLst>
            <a:ext uri="{FF2B5EF4-FFF2-40B4-BE49-F238E27FC236}">
              <a16:creationId xmlns:a16="http://schemas.microsoft.com/office/drawing/2014/main" id="{DEABB007-58F9-4A9F-BBBC-EF61955E04B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279" name="Text Box 2">
          <a:extLst>
            <a:ext uri="{FF2B5EF4-FFF2-40B4-BE49-F238E27FC236}">
              <a16:creationId xmlns:a16="http://schemas.microsoft.com/office/drawing/2014/main" id="{A9303860-D350-4F0C-AF2C-F724469B310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280" name="Text Box 2">
          <a:extLst>
            <a:ext uri="{FF2B5EF4-FFF2-40B4-BE49-F238E27FC236}">
              <a16:creationId xmlns:a16="http://schemas.microsoft.com/office/drawing/2014/main" id="{86A0A3F7-17FA-41AA-AF26-55419F66084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281" name="Text Box 2">
          <a:extLst>
            <a:ext uri="{FF2B5EF4-FFF2-40B4-BE49-F238E27FC236}">
              <a16:creationId xmlns:a16="http://schemas.microsoft.com/office/drawing/2014/main" id="{7FEE7E97-2A4F-4C10-A8B6-55E5FAC6B1E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282" name="Text Box 2">
          <a:extLst>
            <a:ext uri="{FF2B5EF4-FFF2-40B4-BE49-F238E27FC236}">
              <a16:creationId xmlns:a16="http://schemas.microsoft.com/office/drawing/2014/main" id="{F483B127-84FE-4F84-8B4C-E2460E21D02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283" name="Text Box 2">
          <a:extLst>
            <a:ext uri="{FF2B5EF4-FFF2-40B4-BE49-F238E27FC236}">
              <a16:creationId xmlns:a16="http://schemas.microsoft.com/office/drawing/2014/main" id="{642CA420-7C15-4B8D-8DFD-6B74873BC36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284" name="Text Box 2">
          <a:extLst>
            <a:ext uri="{FF2B5EF4-FFF2-40B4-BE49-F238E27FC236}">
              <a16:creationId xmlns:a16="http://schemas.microsoft.com/office/drawing/2014/main" id="{60DDDA2E-25E7-43C2-B58B-5832060864E9}"/>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285" name="Text Box 2">
          <a:extLst>
            <a:ext uri="{FF2B5EF4-FFF2-40B4-BE49-F238E27FC236}">
              <a16:creationId xmlns:a16="http://schemas.microsoft.com/office/drawing/2014/main" id="{D4FB332B-E024-46D5-8DE0-CD5120B887D1}"/>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286" name="Text Box 2">
          <a:extLst>
            <a:ext uri="{FF2B5EF4-FFF2-40B4-BE49-F238E27FC236}">
              <a16:creationId xmlns:a16="http://schemas.microsoft.com/office/drawing/2014/main" id="{BAD5D86B-0070-42DA-B5EF-31EA32E387F7}"/>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287" name="Text Box 2">
          <a:extLst>
            <a:ext uri="{FF2B5EF4-FFF2-40B4-BE49-F238E27FC236}">
              <a16:creationId xmlns:a16="http://schemas.microsoft.com/office/drawing/2014/main" id="{B7EAFB64-F0FF-4CD8-9272-AC4DAEA934AF}"/>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288" name="Text Box 2">
          <a:extLst>
            <a:ext uri="{FF2B5EF4-FFF2-40B4-BE49-F238E27FC236}">
              <a16:creationId xmlns:a16="http://schemas.microsoft.com/office/drawing/2014/main" id="{156765F1-87D7-472D-8589-B9B877627703}"/>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289" name="Text Box 2">
          <a:extLst>
            <a:ext uri="{FF2B5EF4-FFF2-40B4-BE49-F238E27FC236}">
              <a16:creationId xmlns:a16="http://schemas.microsoft.com/office/drawing/2014/main" id="{75A02FB8-7A1A-4C70-ADA3-43CCDD5FFF01}"/>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290" name="Text Box 2">
          <a:extLst>
            <a:ext uri="{FF2B5EF4-FFF2-40B4-BE49-F238E27FC236}">
              <a16:creationId xmlns:a16="http://schemas.microsoft.com/office/drawing/2014/main" id="{6658F421-D9C9-45D8-A886-1F382F67FC6C}"/>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291" name="Text Box 2">
          <a:extLst>
            <a:ext uri="{FF2B5EF4-FFF2-40B4-BE49-F238E27FC236}">
              <a16:creationId xmlns:a16="http://schemas.microsoft.com/office/drawing/2014/main" id="{1C5D7C85-AA20-4FF9-9FA5-8B79BFC6DE22}"/>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292" name="Text Box 2">
          <a:extLst>
            <a:ext uri="{FF2B5EF4-FFF2-40B4-BE49-F238E27FC236}">
              <a16:creationId xmlns:a16="http://schemas.microsoft.com/office/drawing/2014/main" id="{F74AD501-7E0E-4D1B-A4FF-0B31EAC121F1}"/>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293" name="Text Box 2">
          <a:extLst>
            <a:ext uri="{FF2B5EF4-FFF2-40B4-BE49-F238E27FC236}">
              <a16:creationId xmlns:a16="http://schemas.microsoft.com/office/drawing/2014/main" id="{A8995457-C629-4EE0-B708-16877A00B18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294" name="Text Box 2">
          <a:extLst>
            <a:ext uri="{FF2B5EF4-FFF2-40B4-BE49-F238E27FC236}">
              <a16:creationId xmlns:a16="http://schemas.microsoft.com/office/drawing/2014/main" id="{523DB81C-E65B-407A-B6FE-C54D0EC0475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295" name="Text Box 2">
          <a:extLst>
            <a:ext uri="{FF2B5EF4-FFF2-40B4-BE49-F238E27FC236}">
              <a16:creationId xmlns:a16="http://schemas.microsoft.com/office/drawing/2014/main" id="{35DE32B6-A831-4759-BDDD-502717C37A9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296" name="Text Box 2">
          <a:extLst>
            <a:ext uri="{FF2B5EF4-FFF2-40B4-BE49-F238E27FC236}">
              <a16:creationId xmlns:a16="http://schemas.microsoft.com/office/drawing/2014/main" id="{683B5461-61CE-42E3-9FDD-BB54332FFA1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297" name="Text Box 2">
          <a:extLst>
            <a:ext uri="{FF2B5EF4-FFF2-40B4-BE49-F238E27FC236}">
              <a16:creationId xmlns:a16="http://schemas.microsoft.com/office/drawing/2014/main" id="{43A38FDA-989B-416C-92F8-F8CBC7F823F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298" name="Text Box 2">
          <a:extLst>
            <a:ext uri="{FF2B5EF4-FFF2-40B4-BE49-F238E27FC236}">
              <a16:creationId xmlns:a16="http://schemas.microsoft.com/office/drawing/2014/main" id="{17A9999D-8AE3-4C45-B540-241AA40D5C7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299" name="Text Box 2">
          <a:extLst>
            <a:ext uri="{FF2B5EF4-FFF2-40B4-BE49-F238E27FC236}">
              <a16:creationId xmlns:a16="http://schemas.microsoft.com/office/drawing/2014/main" id="{EF8C0955-0F96-4EB5-A8E9-3F73D9A37FE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300" name="Text Box 2">
          <a:extLst>
            <a:ext uri="{FF2B5EF4-FFF2-40B4-BE49-F238E27FC236}">
              <a16:creationId xmlns:a16="http://schemas.microsoft.com/office/drawing/2014/main" id="{BD134142-37CE-4B84-95CF-FB6FFE6D642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301" name="Text Box 2">
          <a:extLst>
            <a:ext uri="{FF2B5EF4-FFF2-40B4-BE49-F238E27FC236}">
              <a16:creationId xmlns:a16="http://schemas.microsoft.com/office/drawing/2014/main" id="{278EE440-F4A2-4D29-883F-EA688097F11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302" name="Text Box 2">
          <a:extLst>
            <a:ext uri="{FF2B5EF4-FFF2-40B4-BE49-F238E27FC236}">
              <a16:creationId xmlns:a16="http://schemas.microsoft.com/office/drawing/2014/main" id="{497503C0-96D9-4D14-A1FF-924B6579A08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303" name="Text Box 2">
          <a:extLst>
            <a:ext uri="{FF2B5EF4-FFF2-40B4-BE49-F238E27FC236}">
              <a16:creationId xmlns:a16="http://schemas.microsoft.com/office/drawing/2014/main" id="{14C56E10-6188-4281-819C-0012EAB510A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304" name="Text Box 2">
          <a:extLst>
            <a:ext uri="{FF2B5EF4-FFF2-40B4-BE49-F238E27FC236}">
              <a16:creationId xmlns:a16="http://schemas.microsoft.com/office/drawing/2014/main" id="{8F9F81D8-D43F-4EED-86CC-E049B31BBCE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305" name="Text Box 2">
          <a:extLst>
            <a:ext uri="{FF2B5EF4-FFF2-40B4-BE49-F238E27FC236}">
              <a16:creationId xmlns:a16="http://schemas.microsoft.com/office/drawing/2014/main" id="{D24BBFF3-D6BD-4204-88F6-34D39255F19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306" name="Text Box 2">
          <a:extLst>
            <a:ext uri="{FF2B5EF4-FFF2-40B4-BE49-F238E27FC236}">
              <a16:creationId xmlns:a16="http://schemas.microsoft.com/office/drawing/2014/main" id="{9306DD02-F368-4900-A21A-B75C8EF6519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307" name="Text Box 2">
          <a:extLst>
            <a:ext uri="{FF2B5EF4-FFF2-40B4-BE49-F238E27FC236}">
              <a16:creationId xmlns:a16="http://schemas.microsoft.com/office/drawing/2014/main" id="{A98F641F-29C0-42D5-9F51-BDCF5481433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308" name="Text Box 2">
          <a:extLst>
            <a:ext uri="{FF2B5EF4-FFF2-40B4-BE49-F238E27FC236}">
              <a16:creationId xmlns:a16="http://schemas.microsoft.com/office/drawing/2014/main" id="{178EEEC2-429D-444F-9277-C283779E163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309" name="Text Box 100">
          <a:extLst>
            <a:ext uri="{FF2B5EF4-FFF2-40B4-BE49-F238E27FC236}">
              <a16:creationId xmlns:a16="http://schemas.microsoft.com/office/drawing/2014/main" id="{17432F15-5801-4840-ABD0-023272E2CE4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310" name="Text Box 101">
          <a:extLst>
            <a:ext uri="{FF2B5EF4-FFF2-40B4-BE49-F238E27FC236}">
              <a16:creationId xmlns:a16="http://schemas.microsoft.com/office/drawing/2014/main" id="{1EEF7619-2C02-4377-BF92-E713FA35972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311" name="Text Box 102">
          <a:extLst>
            <a:ext uri="{FF2B5EF4-FFF2-40B4-BE49-F238E27FC236}">
              <a16:creationId xmlns:a16="http://schemas.microsoft.com/office/drawing/2014/main" id="{05F771CC-9521-4BD5-AFE9-D6FC5798C85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312" name="Text Box 103">
          <a:extLst>
            <a:ext uri="{FF2B5EF4-FFF2-40B4-BE49-F238E27FC236}">
              <a16:creationId xmlns:a16="http://schemas.microsoft.com/office/drawing/2014/main" id="{648FC185-A425-4D66-AC90-CA9EADD1DB0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313" name="Text Box 104">
          <a:extLst>
            <a:ext uri="{FF2B5EF4-FFF2-40B4-BE49-F238E27FC236}">
              <a16:creationId xmlns:a16="http://schemas.microsoft.com/office/drawing/2014/main" id="{0D1EA43D-2C37-4AD4-A27B-2CADC9F2ED0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314" name="Text Box 105">
          <a:extLst>
            <a:ext uri="{FF2B5EF4-FFF2-40B4-BE49-F238E27FC236}">
              <a16:creationId xmlns:a16="http://schemas.microsoft.com/office/drawing/2014/main" id="{BF31CA99-6E98-4722-AC8C-04DD455ACD2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315" name="Text Box 106">
          <a:extLst>
            <a:ext uri="{FF2B5EF4-FFF2-40B4-BE49-F238E27FC236}">
              <a16:creationId xmlns:a16="http://schemas.microsoft.com/office/drawing/2014/main" id="{370B7666-707B-46FE-823F-DFFA6D5FDEF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316" name="Text Box 107">
          <a:extLst>
            <a:ext uri="{FF2B5EF4-FFF2-40B4-BE49-F238E27FC236}">
              <a16:creationId xmlns:a16="http://schemas.microsoft.com/office/drawing/2014/main" id="{953B59A0-F532-4A6C-99D0-6AFACC66A4A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317" name="Text Box 108">
          <a:extLst>
            <a:ext uri="{FF2B5EF4-FFF2-40B4-BE49-F238E27FC236}">
              <a16:creationId xmlns:a16="http://schemas.microsoft.com/office/drawing/2014/main" id="{5D22FDAC-8B93-499A-91E2-0C21869ACE7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318" name="Text Box 109">
          <a:extLst>
            <a:ext uri="{FF2B5EF4-FFF2-40B4-BE49-F238E27FC236}">
              <a16:creationId xmlns:a16="http://schemas.microsoft.com/office/drawing/2014/main" id="{8DDD24EB-9136-4EF8-B0F1-BD991D06DAF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319" name="Text Box 2">
          <a:extLst>
            <a:ext uri="{FF2B5EF4-FFF2-40B4-BE49-F238E27FC236}">
              <a16:creationId xmlns:a16="http://schemas.microsoft.com/office/drawing/2014/main" id="{C897EFA9-4365-470D-8647-8F9597A1DEE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320" name="Text Box 2">
          <a:extLst>
            <a:ext uri="{FF2B5EF4-FFF2-40B4-BE49-F238E27FC236}">
              <a16:creationId xmlns:a16="http://schemas.microsoft.com/office/drawing/2014/main" id="{80FA03D0-5411-4381-BF13-DA55414331D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321" name="Text Box 2">
          <a:extLst>
            <a:ext uri="{FF2B5EF4-FFF2-40B4-BE49-F238E27FC236}">
              <a16:creationId xmlns:a16="http://schemas.microsoft.com/office/drawing/2014/main" id="{5CA070A2-67AD-48D2-926D-6789DD2597E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322" name="Text Box 2">
          <a:extLst>
            <a:ext uri="{FF2B5EF4-FFF2-40B4-BE49-F238E27FC236}">
              <a16:creationId xmlns:a16="http://schemas.microsoft.com/office/drawing/2014/main" id="{5011A8FB-F21C-4488-919A-9B03B063C6C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323" name="Text Box 2">
          <a:extLst>
            <a:ext uri="{FF2B5EF4-FFF2-40B4-BE49-F238E27FC236}">
              <a16:creationId xmlns:a16="http://schemas.microsoft.com/office/drawing/2014/main" id="{6B5B4491-C0E7-4106-895B-89F4B6C70BA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324" name="Text Box 2">
          <a:extLst>
            <a:ext uri="{FF2B5EF4-FFF2-40B4-BE49-F238E27FC236}">
              <a16:creationId xmlns:a16="http://schemas.microsoft.com/office/drawing/2014/main" id="{B29A2DA5-48F6-46E7-9F17-941E66BE816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325" name="Text Box 2">
          <a:extLst>
            <a:ext uri="{FF2B5EF4-FFF2-40B4-BE49-F238E27FC236}">
              <a16:creationId xmlns:a16="http://schemas.microsoft.com/office/drawing/2014/main" id="{57E706C8-8C48-48DB-B085-870EAB97881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326" name="Text Box 2">
          <a:extLst>
            <a:ext uri="{FF2B5EF4-FFF2-40B4-BE49-F238E27FC236}">
              <a16:creationId xmlns:a16="http://schemas.microsoft.com/office/drawing/2014/main" id="{CB1B47A9-C2F8-4D36-9202-0643AE922ED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327" name="Text Box 2">
          <a:extLst>
            <a:ext uri="{FF2B5EF4-FFF2-40B4-BE49-F238E27FC236}">
              <a16:creationId xmlns:a16="http://schemas.microsoft.com/office/drawing/2014/main" id="{A0E39288-87BC-4171-A28C-895C9D2C886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328" name="Text Box 2">
          <a:extLst>
            <a:ext uri="{FF2B5EF4-FFF2-40B4-BE49-F238E27FC236}">
              <a16:creationId xmlns:a16="http://schemas.microsoft.com/office/drawing/2014/main" id="{ECC4D425-48B5-46A9-A293-AE2E667EFA7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329" name="Text Box 2">
          <a:extLst>
            <a:ext uri="{FF2B5EF4-FFF2-40B4-BE49-F238E27FC236}">
              <a16:creationId xmlns:a16="http://schemas.microsoft.com/office/drawing/2014/main" id="{ED102EE7-9C0E-4262-9EB7-982E781554B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330" name="Text Box 2">
          <a:extLst>
            <a:ext uri="{FF2B5EF4-FFF2-40B4-BE49-F238E27FC236}">
              <a16:creationId xmlns:a16="http://schemas.microsoft.com/office/drawing/2014/main" id="{FD5FC46D-AFF0-40CA-B39B-F93F8A06309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331" name="Text Box 2">
          <a:extLst>
            <a:ext uri="{FF2B5EF4-FFF2-40B4-BE49-F238E27FC236}">
              <a16:creationId xmlns:a16="http://schemas.microsoft.com/office/drawing/2014/main" id="{301655EA-876C-43BE-B5C7-AA9C30C9802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332" name="Text Box 2">
          <a:extLst>
            <a:ext uri="{FF2B5EF4-FFF2-40B4-BE49-F238E27FC236}">
              <a16:creationId xmlns:a16="http://schemas.microsoft.com/office/drawing/2014/main" id="{21369EAE-B466-4B69-9EF2-089BBBDE999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333" name="Text Box 2">
          <a:extLst>
            <a:ext uri="{FF2B5EF4-FFF2-40B4-BE49-F238E27FC236}">
              <a16:creationId xmlns:a16="http://schemas.microsoft.com/office/drawing/2014/main" id="{65F77ADB-A899-47DB-A739-0C237E8702D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334" name="Text Box 2">
          <a:extLst>
            <a:ext uri="{FF2B5EF4-FFF2-40B4-BE49-F238E27FC236}">
              <a16:creationId xmlns:a16="http://schemas.microsoft.com/office/drawing/2014/main" id="{7D6D6874-C67A-4403-8FE7-997FAF343D6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335" name="Text Box 2">
          <a:extLst>
            <a:ext uri="{FF2B5EF4-FFF2-40B4-BE49-F238E27FC236}">
              <a16:creationId xmlns:a16="http://schemas.microsoft.com/office/drawing/2014/main" id="{AF388D85-C950-44EB-A941-69805BA0295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336" name="Text Box 2">
          <a:extLst>
            <a:ext uri="{FF2B5EF4-FFF2-40B4-BE49-F238E27FC236}">
              <a16:creationId xmlns:a16="http://schemas.microsoft.com/office/drawing/2014/main" id="{ED64EE2E-3295-43EA-8DC9-2D1354162C8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337" name="Text Box 2">
          <a:extLst>
            <a:ext uri="{FF2B5EF4-FFF2-40B4-BE49-F238E27FC236}">
              <a16:creationId xmlns:a16="http://schemas.microsoft.com/office/drawing/2014/main" id="{7A1F8AE3-43C3-4AB5-BAA0-CD65F7C81CF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338" name="Text Box 2">
          <a:extLst>
            <a:ext uri="{FF2B5EF4-FFF2-40B4-BE49-F238E27FC236}">
              <a16:creationId xmlns:a16="http://schemas.microsoft.com/office/drawing/2014/main" id="{5D7BCC10-33A5-4EB7-A4DF-091C4D038AC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339" name="Text Box 2">
          <a:extLst>
            <a:ext uri="{FF2B5EF4-FFF2-40B4-BE49-F238E27FC236}">
              <a16:creationId xmlns:a16="http://schemas.microsoft.com/office/drawing/2014/main" id="{A7844D27-1971-4341-B2D5-E6B0E0E93BE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340" name="Text Box 2">
          <a:extLst>
            <a:ext uri="{FF2B5EF4-FFF2-40B4-BE49-F238E27FC236}">
              <a16:creationId xmlns:a16="http://schemas.microsoft.com/office/drawing/2014/main" id="{541299A9-52BE-4F60-9AE3-FC2CFABFDCB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341" name="Text Box 2">
          <a:extLst>
            <a:ext uri="{FF2B5EF4-FFF2-40B4-BE49-F238E27FC236}">
              <a16:creationId xmlns:a16="http://schemas.microsoft.com/office/drawing/2014/main" id="{F3C82125-1AF2-4FF0-8305-9EFDE432013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342" name="Text Box 2">
          <a:extLst>
            <a:ext uri="{FF2B5EF4-FFF2-40B4-BE49-F238E27FC236}">
              <a16:creationId xmlns:a16="http://schemas.microsoft.com/office/drawing/2014/main" id="{BD1AD5F1-DB00-4109-884E-E983E727556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343" name="Text Box 2">
          <a:extLst>
            <a:ext uri="{FF2B5EF4-FFF2-40B4-BE49-F238E27FC236}">
              <a16:creationId xmlns:a16="http://schemas.microsoft.com/office/drawing/2014/main" id="{AD78007F-1CA8-467F-AFA8-420C0D111B9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344" name="Text Box 2">
          <a:extLst>
            <a:ext uri="{FF2B5EF4-FFF2-40B4-BE49-F238E27FC236}">
              <a16:creationId xmlns:a16="http://schemas.microsoft.com/office/drawing/2014/main" id="{881E1261-D8E2-4569-9B21-55A9F54F565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345" name="Text Box 2">
          <a:extLst>
            <a:ext uri="{FF2B5EF4-FFF2-40B4-BE49-F238E27FC236}">
              <a16:creationId xmlns:a16="http://schemas.microsoft.com/office/drawing/2014/main" id="{8A75C0D0-298F-4A85-928A-BDB9E25A526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346" name="Text Box 2">
          <a:extLst>
            <a:ext uri="{FF2B5EF4-FFF2-40B4-BE49-F238E27FC236}">
              <a16:creationId xmlns:a16="http://schemas.microsoft.com/office/drawing/2014/main" id="{E058E339-15E7-430A-BAB6-CE1AB8300B6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347" name="Text Box 2">
          <a:extLst>
            <a:ext uri="{FF2B5EF4-FFF2-40B4-BE49-F238E27FC236}">
              <a16:creationId xmlns:a16="http://schemas.microsoft.com/office/drawing/2014/main" id="{DB21936D-CAE7-4C85-B07B-15DC0E69D4B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348" name="Text Box 2">
          <a:extLst>
            <a:ext uri="{FF2B5EF4-FFF2-40B4-BE49-F238E27FC236}">
              <a16:creationId xmlns:a16="http://schemas.microsoft.com/office/drawing/2014/main" id="{8D98AC91-CBFE-4E49-9D61-2D90CDD1B30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349" name="Text Box 2">
          <a:extLst>
            <a:ext uri="{FF2B5EF4-FFF2-40B4-BE49-F238E27FC236}">
              <a16:creationId xmlns:a16="http://schemas.microsoft.com/office/drawing/2014/main" id="{8666B9BC-1E93-43D1-A259-DF107458956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350" name="Text Box 2">
          <a:extLst>
            <a:ext uri="{FF2B5EF4-FFF2-40B4-BE49-F238E27FC236}">
              <a16:creationId xmlns:a16="http://schemas.microsoft.com/office/drawing/2014/main" id="{BE5B3D2F-5268-4367-AC28-F34166E2003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351" name="Text Box 2">
          <a:extLst>
            <a:ext uri="{FF2B5EF4-FFF2-40B4-BE49-F238E27FC236}">
              <a16:creationId xmlns:a16="http://schemas.microsoft.com/office/drawing/2014/main" id="{BBB73D3D-8190-48B8-AD3E-98761C7FD0D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352" name="Text Box 2">
          <a:extLst>
            <a:ext uri="{FF2B5EF4-FFF2-40B4-BE49-F238E27FC236}">
              <a16:creationId xmlns:a16="http://schemas.microsoft.com/office/drawing/2014/main" id="{ABC168E0-13B4-4565-B65D-7F7E88A3CF0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353" name="Text Box 2">
          <a:extLst>
            <a:ext uri="{FF2B5EF4-FFF2-40B4-BE49-F238E27FC236}">
              <a16:creationId xmlns:a16="http://schemas.microsoft.com/office/drawing/2014/main" id="{EB91F5CF-8E83-4545-BA43-D2C45059C20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354" name="Text Box 2">
          <a:extLst>
            <a:ext uri="{FF2B5EF4-FFF2-40B4-BE49-F238E27FC236}">
              <a16:creationId xmlns:a16="http://schemas.microsoft.com/office/drawing/2014/main" id="{5939A367-7D13-48DD-BE9B-125681DDDE7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355" name="Text Box 2">
          <a:extLst>
            <a:ext uri="{FF2B5EF4-FFF2-40B4-BE49-F238E27FC236}">
              <a16:creationId xmlns:a16="http://schemas.microsoft.com/office/drawing/2014/main" id="{42C41B07-D09A-4542-BEE3-C20B55785C2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356" name="Text Box 2">
          <a:extLst>
            <a:ext uri="{FF2B5EF4-FFF2-40B4-BE49-F238E27FC236}">
              <a16:creationId xmlns:a16="http://schemas.microsoft.com/office/drawing/2014/main" id="{7126B956-51D4-4FCE-B907-F4CCB822523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357" name="Text Box 2">
          <a:extLst>
            <a:ext uri="{FF2B5EF4-FFF2-40B4-BE49-F238E27FC236}">
              <a16:creationId xmlns:a16="http://schemas.microsoft.com/office/drawing/2014/main" id="{0C7C032E-8E8C-41F8-A7D6-15FB383D227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10358" name="Text Box 2">
          <a:extLst>
            <a:ext uri="{FF2B5EF4-FFF2-40B4-BE49-F238E27FC236}">
              <a16:creationId xmlns:a16="http://schemas.microsoft.com/office/drawing/2014/main" id="{D9A91987-F123-4D0C-BCCA-22C4BA0A9AD3}"/>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10359" name="Text Box 2">
          <a:extLst>
            <a:ext uri="{FF2B5EF4-FFF2-40B4-BE49-F238E27FC236}">
              <a16:creationId xmlns:a16="http://schemas.microsoft.com/office/drawing/2014/main" id="{A4D6E59E-DC04-4827-BC4B-0280F9D66005}"/>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10360" name="Text Box 2">
          <a:extLst>
            <a:ext uri="{FF2B5EF4-FFF2-40B4-BE49-F238E27FC236}">
              <a16:creationId xmlns:a16="http://schemas.microsoft.com/office/drawing/2014/main" id="{5D3CC5F5-06E2-48F6-9356-0C34902688B4}"/>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10361" name="Text Box 2">
          <a:extLst>
            <a:ext uri="{FF2B5EF4-FFF2-40B4-BE49-F238E27FC236}">
              <a16:creationId xmlns:a16="http://schemas.microsoft.com/office/drawing/2014/main" id="{79133877-02C9-4E8A-8DE5-4287DC0E2EE1}"/>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10362" name="Text Box 2">
          <a:extLst>
            <a:ext uri="{FF2B5EF4-FFF2-40B4-BE49-F238E27FC236}">
              <a16:creationId xmlns:a16="http://schemas.microsoft.com/office/drawing/2014/main" id="{664DCF55-43CF-45B9-B370-941B69420658}"/>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10363" name="Text Box 2">
          <a:extLst>
            <a:ext uri="{FF2B5EF4-FFF2-40B4-BE49-F238E27FC236}">
              <a16:creationId xmlns:a16="http://schemas.microsoft.com/office/drawing/2014/main" id="{D8ABF94D-AA0E-4585-9435-F89A47BE86D4}"/>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10364" name="Text Box 2">
          <a:extLst>
            <a:ext uri="{FF2B5EF4-FFF2-40B4-BE49-F238E27FC236}">
              <a16:creationId xmlns:a16="http://schemas.microsoft.com/office/drawing/2014/main" id="{3FD93903-0DAF-475E-ADB9-B5AE21BAB67C}"/>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10365" name="Text Box 2">
          <a:extLst>
            <a:ext uri="{FF2B5EF4-FFF2-40B4-BE49-F238E27FC236}">
              <a16:creationId xmlns:a16="http://schemas.microsoft.com/office/drawing/2014/main" id="{473C0FF2-D95D-41B7-B934-E9E53FB32982}"/>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7377"/>
    <xdr:sp macro="" textlink="">
      <xdr:nvSpPr>
        <xdr:cNvPr id="10366" name="Text Box 2">
          <a:extLst>
            <a:ext uri="{FF2B5EF4-FFF2-40B4-BE49-F238E27FC236}">
              <a16:creationId xmlns:a16="http://schemas.microsoft.com/office/drawing/2014/main" id="{3AB6B6C2-DFFC-4CBA-A7C7-D19F8C8763D6}"/>
            </a:ext>
          </a:extLst>
        </xdr:cNvPr>
        <xdr:cNvSpPr txBox="1">
          <a:spLocks noChangeArrowheads="1"/>
        </xdr:cNvSpPr>
      </xdr:nvSpPr>
      <xdr:spPr bwMode="auto">
        <a:xfrm>
          <a:off x="10325100" y="368808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367" name="Text Box 2">
          <a:extLst>
            <a:ext uri="{FF2B5EF4-FFF2-40B4-BE49-F238E27FC236}">
              <a16:creationId xmlns:a16="http://schemas.microsoft.com/office/drawing/2014/main" id="{215DC38A-D965-4EB8-B821-B29D45C8C85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368" name="Text Box 2">
          <a:extLst>
            <a:ext uri="{FF2B5EF4-FFF2-40B4-BE49-F238E27FC236}">
              <a16:creationId xmlns:a16="http://schemas.microsoft.com/office/drawing/2014/main" id="{8E53C7DF-48D0-4C57-AB51-A17751468D11}"/>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369" name="Text Box 2">
          <a:extLst>
            <a:ext uri="{FF2B5EF4-FFF2-40B4-BE49-F238E27FC236}">
              <a16:creationId xmlns:a16="http://schemas.microsoft.com/office/drawing/2014/main" id="{637393AE-4500-457C-BD5B-C4C70707D292}"/>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370" name="Text Box 2">
          <a:extLst>
            <a:ext uri="{FF2B5EF4-FFF2-40B4-BE49-F238E27FC236}">
              <a16:creationId xmlns:a16="http://schemas.microsoft.com/office/drawing/2014/main" id="{FEA8034F-DDD2-4FE9-846C-3CF11D763CF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371" name="Text Box 2">
          <a:extLst>
            <a:ext uri="{FF2B5EF4-FFF2-40B4-BE49-F238E27FC236}">
              <a16:creationId xmlns:a16="http://schemas.microsoft.com/office/drawing/2014/main" id="{2573DED0-A589-46C2-B7DB-6FADA3864935}"/>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372" name="Text Box 2">
          <a:extLst>
            <a:ext uri="{FF2B5EF4-FFF2-40B4-BE49-F238E27FC236}">
              <a16:creationId xmlns:a16="http://schemas.microsoft.com/office/drawing/2014/main" id="{47CF0B84-4B4D-4B7B-8803-66CEBBEABB9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373" name="Text Box 2">
          <a:extLst>
            <a:ext uri="{FF2B5EF4-FFF2-40B4-BE49-F238E27FC236}">
              <a16:creationId xmlns:a16="http://schemas.microsoft.com/office/drawing/2014/main" id="{6E66938E-7466-49F0-BFB2-62CC31ABFE1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374" name="Text Box 2">
          <a:extLst>
            <a:ext uri="{FF2B5EF4-FFF2-40B4-BE49-F238E27FC236}">
              <a16:creationId xmlns:a16="http://schemas.microsoft.com/office/drawing/2014/main" id="{307DCEA6-9C76-4A0F-8E5D-CA79C1C672DD}"/>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375" name="Text Box 2">
          <a:extLst>
            <a:ext uri="{FF2B5EF4-FFF2-40B4-BE49-F238E27FC236}">
              <a16:creationId xmlns:a16="http://schemas.microsoft.com/office/drawing/2014/main" id="{A69BD12F-B39C-4342-AB98-BC86105A7C97}"/>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376" name="Text Box 2">
          <a:extLst>
            <a:ext uri="{FF2B5EF4-FFF2-40B4-BE49-F238E27FC236}">
              <a16:creationId xmlns:a16="http://schemas.microsoft.com/office/drawing/2014/main" id="{ECB0509D-9FD2-4F5F-B0EF-D4B1DB2FDD42}"/>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0377" name="Text Box 2">
          <a:extLst>
            <a:ext uri="{FF2B5EF4-FFF2-40B4-BE49-F238E27FC236}">
              <a16:creationId xmlns:a16="http://schemas.microsoft.com/office/drawing/2014/main" id="{2388CD9A-24E4-45DD-A06B-CBCAB059AAA1}"/>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0378" name="Text Box 2">
          <a:extLst>
            <a:ext uri="{FF2B5EF4-FFF2-40B4-BE49-F238E27FC236}">
              <a16:creationId xmlns:a16="http://schemas.microsoft.com/office/drawing/2014/main" id="{7238F688-7E41-487F-B422-5F2FB19A5E93}"/>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0379" name="Text Box 2">
          <a:extLst>
            <a:ext uri="{FF2B5EF4-FFF2-40B4-BE49-F238E27FC236}">
              <a16:creationId xmlns:a16="http://schemas.microsoft.com/office/drawing/2014/main" id="{65527689-0554-4104-8E83-0731C865D0EC}"/>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0380" name="Text Box 2">
          <a:extLst>
            <a:ext uri="{FF2B5EF4-FFF2-40B4-BE49-F238E27FC236}">
              <a16:creationId xmlns:a16="http://schemas.microsoft.com/office/drawing/2014/main" id="{D9325944-BA27-4EAD-92FB-987B5C358BF8}"/>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0381" name="Text Box 2">
          <a:extLst>
            <a:ext uri="{FF2B5EF4-FFF2-40B4-BE49-F238E27FC236}">
              <a16:creationId xmlns:a16="http://schemas.microsoft.com/office/drawing/2014/main" id="{0CD97119-664B-420B-8DD1-7210B8B729E2}"/>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0382" name="Text Box 2">
          <a:extLst>
            <a:ext uri="{FF2B5EF4-FFF2-40B4-BE49-F238E27FC236}">
              <a16:creationId xmlns:a16="http://schemas.microsoft.com/office/drawing/2014/main" id="{F96643F8-2BB9-4788-9743-E1DDB5A6A4FA}"/>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0383" name="Text Box 2">
          <a:extLst>
            <a:ext uri="{FF2B5EF4-FFF2-40B4-BE49-F238E27FC236}">
              <a16:creationId xmlns:a16="http://schemas.microsoft.com/office/drawing/2014/main" id="{53F201D2-CCF7-4AA8-98F3-6A31696EFC21}"/>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0384" name="Text Box 2">
          <a:extLst>
            <a:ext uri="{FF2B5EF4-FFF2-40B4-BE49-F238E27FC236}">
              <a16:creationId xmlns:a16="http://schemas.microsoft.com/office/drawing/2014/main" id="{54B3D6CF-0E83-46ED-BF2D-D053EFE7108F}"/>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0385" name="Text Box 2">
          <a:extLst>
            <a:ext uri="{FF2B5EF4-FFF2-40B4-BE49-F238E27FC236}">
              <a16:creationId xmlns:a16="http://schemas.microsoft.com/office/drawing/2014/main" id="{AB71F419-5869-4E59-8AB2-B72E395E081F}"/>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36736"/>
    <xdr:sp macro="" textlink="">
      <xdr:nvSpPr>
        <xdr:cNvPr id="10386" name="Text Box 2">
          <a:extLst>
            <a:ext uri="{FF2B5EF4-FFF2-40B4-BE49-F238E27FC236}">
              <a16:creationId xmlns:a16="http://schemas.microsoft.com/office/drawing/2014/main" id="{91530EE0-5D85-497E-9658-FF8D3C699132}"/>
            </a:ext>
          </a:extLst>
        </xdr:cNvPr>
        <xdr:cNvSpPr txBox="1">
          <a:spLocks noChangeArrowheads="1"/>
        </xdr:cNvSpPr>
      </xdr:nvSpPr>
      <xdr:spPr bwMode="auto">
        <a:xfrm>
          <a:off x="10325100" y="368808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387" name="Text Box 2">
          <a:extLst>
            <a:ext uri="{FF2B5EF4-FFF2-40B4-BE49-F238E27FC236}">
              <a16:creationId xmlns:a16="http://schemas.microsoft.com/office/drawing/2014/main" id="{68C329E7-B3A6-496C-A7A0-034D3982D133}"/>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388" name="Text Box 2">
          <a:extLst>
            <a:ext uri="{FF2B5EF4-FFF2-40B4-BE49-F238E27FC236}">
              <a16:creationId xmlns:a16="http://schemas.microsoft.com/office/drawing/2014/main" id="{1A0CACD5-7048-4FF4-8AEE-2558A1475F00}"/>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389" name="Text Box 2">
          <a:extLst>
            <a:ext uri="{FF2B5EF4-FFF2-40B4-BE49-F238E27FC236}">
              <a16:creationId xmlns:a16="http://schemas.microsoft.com/office/drawing/2014/main" id="{B3B70D9D-4DB7-487C-AFFF-0EA124F438AC}"/>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390" name="Text Box 2">
          <a:extLst>
            <a:ext uri="{FF2B5EF4-FFF2-40B4-BE49-F238E27FC236}">
              <a16:creationId xmlns:a16="http://schemas.microsoft.com/office/drawing/2014/main" id="{A6BA022C-6E04-4B1D-BF1B-7A1257F305A6}"/>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391" name="Text Box 2">
          <a:extLst>
            <a:ext uri="{FF2B5EF4-FFF2-40B4-BE49-F238E27FC236}">
              <a16:creationId xmlns:a16="http://schemas.microsoft.com/office/drawing/2014/main" id="{1ACF69CC-CFB2-440D-80DF-642D94CF840F}"/>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392" name="Text Box 2">
          <a:extLst>
            <a:ext uri="{FF2B5EF4-FFF2-40B4-BE49-F238E27FC236}">
              <a16:creationId xmlns:a16="http://schemas.microsoft.com/office/drawing/2014/main" id="{BC230D23-1C10-481D-9C59-522494FC0FD7}"/>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393" name="Text Box 2">
          <a:extLst>
            <a:ext uri="{FF2B5EF4-FFF2-40B4-BE49-F238E27FC236}">
              <a16:creationId xmlns:a16="http://schemas.microsoft.com/office/drawing/2014/main" id="{DA84E842-AAAA-4C61-A29F-0165AD97728A}"/>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394" name="Text Box 2">
          <a:extLst>
            <a:ext uri="{FF2B5EF4-FFF2-40B4-BE49-F238E27FC236}">
              <a16:creationId xmlns:a16="http://schemas.microsoft.com/office/drawing/2014/main" id="{D116C9A7-73B1-4FBA-8A5E-EB31E31216C1}"/>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395" name="Text Box 2">
          <a:extLst>
            <a:ext uri="{FF2B5EF4-FFF2-40B4-BE49-F238E27FC236}">
              <a16:creationId xmlns:a16="http://schemas.microsoft.com/office/drawing/2014/main" id="{B54B6DEE-957A-4053-9B84-5142F85F2EC8}"/>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259079"/>
    <xdr:sp macro="" textlink="">
      <xdr:nvSpPr>
        <xdr:cNvPr id="10396" name="Text Box 2">
          <a:extLst>
            <a:ext uri="{FF2B5EF4-FFF2-40B4-BE49-F238E27FC236}">
              <a16:creationId xmlns:a16="http://schemas.microsoft.com/office/drawing/2014/main" id="{2ACD83A2-EBDC-4CE3-BF6B-DF682416CD2A}"/>
            </a:ext>
          </a:extLst>
        </xdr:cNvPr>
        <xdr:cNvSpPr txBox="1">
          <a:spLocks noChangeArrowheads="1"/>
        </xdr:cNvSpPr>
      </xdr:nvSpPr>
      <xdr:spPr bwMode="auto">
        <a:xfrm>
          <a:off x="10325100" y="368808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397" name="Text Box 2">
          <a:extLst>
            <a:ext uri="{FF2B5EF4-FFF2-40B4-BE49-F238E27FC236}">
              <a16:creationId xmlns:a16="http://schemas.microsoft.com/office/drawing/2014/main" id="{D2448012-B1F0-4CFD-9F1F-4F2F2A07478C}"/>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398" name="Text Box 2">
          <a:extLst>
            <a:ext uri="{FF2B5EF4-FFF2-40B4-BE49-F238E27FC236}">
              <a16:creationId xmlns:a16="http://schemas.microsoft.com/office/drawing/2014/main" id="{06E3D042-8C39-488C-B6F8-074B1573A6A8}"/>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399" name="Text Box 2">
          <a:extLst>
            <a:ext uri="{FF2B5EF4-FFF2-40B4-BE49-F238E27FC236}">
              <a16:creationId xmlns:a16="http://schemas.microsoft.com/office/drawing/2014/main" id="{F1470E60-E860-4E5F-B99B-6EBEA7D9589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400" name="Text Box 2">
          <a:extLst>
            <a:ext uri="{FF2B5EF4-FFF2-40B4-BE49-F238E27FC236}">
              <a16:creationId xmlns:a16="http://schemas.microsoft.com/office/drawing/2014/main" id="{D459D378-0AC7-451C-8CB6-8B499B193066}"/>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401" name="Text Box 2">
          <a:extLst>
            <a:ext uri="{FF2B5EF4-FFF2-40B4-BE49-F238E27FC236}">
              <a16:creationId xmlns:a16="http://schemas.microsoft.com/office/drawing/2014/main" id="{6FE7DDB3-FCF9-4A21-837F-ECCD6056FE34}"/>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402" name="Text Box 2">
          <a:extLst>
            <a:ext uri="{FF2B5EF4-FFF2-40B4-BE49-F238E27FC236}">
              <a16:creationId xmlns:a16="http://schemas.microsoft.com/office/drawing/2014/main" id="{EB5C0088-DCC4-4A25-A895-F11A285C34E2}"/>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403" name="Text Box 2">
          <a:extLst>
            <a:ext uri="{FF2B5EF4-FFF2-40B4-BE49-F238E27FC236}">
              <a16:creationId xmlns:a16="http://schemas.microsoft.com/office/drawing/2014/main" id="{F248219E-EFE9-4357-879F-5EDDC4851A3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404" name="Text Box 2">
          <a:extLst>
            <a:ext uri="{FF2B5EF4-FFF2-40B4-BE49-F238E27FC236}">
              <a16:creationId xmlns:a16="http://schemas.microsoft.com/office/drawing/2014/main" id="{D06FBD9A-4E9C-48B9-8947-393E970A6562}"/>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405" name="Text Box 2">
          <a:extLst>
            <a:ext uri="{FF2B5EF4-FFF2-40B4-BE49-F238E27FC236}">
              <a16:creationId xmlns:a16="http://schemas.microsoft.com/office/drawing/2014/main" id="{9D8AECD1-3BA1-4900-B335-A1DC8697ECCE}"/>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406" name="Text Box 2">
          <a:extLst>
            <a:ext uri="{FF2B5EF4-FFF2-40B4-BE49-F238E27FC236}">
              <a16:creationId xmlns:a16="http://schemas.microsoft.com/office/drawing/2014/main" id="{4507BA72-D594-4396-A3C5-B73E10474C59}"/>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407" name="Text Box 2">
          <a:extLst>
            <a:ext uri="{FF2B5EF4-FFF2-40B4-BE49-F238E27FC236}">
              <a16:creationId xmlns:a16="http://schemas.microsoft.com/office/drawing/2014/main" id="{7331F950-D918-45D3-8A88-AA3A4804CC99}"/>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408" name="Text Box 2">
          <a:extLst>
            <a:ext uri="{FF2B5EF4-FFF2-40B4-BE49-F238E27FC236}">
              <a16:creationId xmlns:a16="http://schemas.microsoft.com/office/drawing/2014/main" id="{8CB7663E-B358-49A7-9B91-336285609DF9}"/>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409" name="Text Box 2">
          <a:extLst>
            <a:ext uri="{FF2B5EF4-FFF2-40B4-BE49-F238E27FC236}">
              <a16:creationId xmlns:a16="http://schemas.microsoft.com/office/drawing/2014/main" id="{66C09BE2-1868-4F2A-9279-94D182CA395E}"/>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410" name="Text Box 2">
          <a:extLst>
            <a:ext uri="{FF2B5EF4-FFF2-40B4-BE49-F238E27FC236}">
              <a16:creationId xmlns:a16="http://schemas.microsoft.com/office/drawing/2014/main" id="{FB9CED62-74E5-41E3-A429-98249339973D}"/>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411" name="Text Box 2">
          <a:extLst>
            <a:ext uri="{FF2B5EF4-FFF2-40B4-BE49-F238E27FC236}">
              <a16:creationId xmlns:a16="http://schemas.microsoft.com/office/drawing/2014/main" id="{D92F5335-34BA-4B31-B7D8-DFDD8C6276AC}"/>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412" name="Text Box 2">
          <a:extLst>
            <a:ext uri="{FF2B5EF4-FFF2-40B4-BE49-F238E27FC236}">
              <a16:creationId xmlns:a16="http://schemas.microsoft.com/office/drawing/2014/main" id="{E951D5D6-8E12-4B97-AF39-E0293C8685AE}"/>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413" name="Text Box 2">
          <a:extLst>
            <a:ext uri="{FF2B5EF4-FFF2-40B4-BE49-F238E27FC236}">
              <a16:creationId xmlns:a16="http://schemas.microsoft.com/office/drawing/2014/main" id="{D5258E79-D17E-49CF-8438-CE72B94075F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414" name="Text Box 2">
          <a:extLst>
            <a:ext uri="{FF2B5EF4-FFF2-40B4-BE49-F238E27FC236}">
              <a16:creationId xmlns:a16="http://schemas.microsoft.com/office/drawing/2014/main" id="{2CFEAD67-C467-4842-996D-D6480EF1FB7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415" name="Text Box 2">
          <a:extLst>
            <a:ext uri="{FF2B5EF4-FFF2-40B4-BE49-F238E27FC236}">
              <a16:creationId xmlns:a16="http://schemas.microsoft.com/office/drawing/2014/main" id="{1531AE63-AA8C-42AD-8506-69CD7875D700}"/>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375472"/>
    <xdr:sp macro="" textlink="">
      <xdr:nvSpPr>
        <xdr:cNvPr id="10416" name="Text Box 2">
          <a:extLst>
            <a:ext uri="{FF2B5EF4-FFF2-40B4-BE49-F238E27FC236}">
              <a16:creationId xmlns:a16="http://schemas.microsoft.com/office/drawing/2014/main" id="{E43C81FB-E229-4BD6-B42B-BE7253CE0B05}"/>
            </a:ext>
          </a:extLst>
        </xdr:cNvPr>
        <xdr:cNvSpPr txBox="1">
          <a:spLocks noChangeArrowheads="1"/>
        </xdr:cNvSpPr>
      </xdr:nvSpPr>
      <xdr:spPr bwMode="auto">
        <a:xfrm>
          <a:off x="10325100" y="368808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417" name="Text Box 100">
          <a:extLst>
            <a:ext uri="{FF2B5EF4-FFF2-40B4-BE49-F238E27FC236}">
              <a16:creationId xmlns:a16="http://schemas.microsoft.com/office/drawing/2014/main" id="{FF348EB0-47DD-4189-8F82-267FFD0D350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418" name="Text Box 101">
          <a:extLst>
            <a:ext uri="{FF2B5EF4-FFF2-40B4-BE49-F238E27FC236}">
              <a16:creationId xmlns:a16="http://schemas.microsoft.com/office/drawing/2014/main" id="{33AA0EE0-DFED-47DD-BFB6-782D3A4D1CA6}"/>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419" name="Text Box 102">
          <a:extLst>
            <a:ext uri="{FF2B5EF4-FFF2-40B4-BE49-F238E27FC236}">
              <a16:creationId xmlns:a16="http://schemas.microsoft.com/office/drawing/2014/main" id="{674953F9-6F3A-4B10-946C-5BEFD61C7AE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420" name="Text Box 103">
          <a:extLst>
            <a:ext uri="{FF2B5EF4-FFF2-40B4-BE49-F238E27FC236}">
              <a16:creationId xmlns:a16="http://schemas.microsoft.com/office/drawing/2014/main" id="{75126FE2-5924-4EF1-8033-3E1D8EE27DD2}"/>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421" name="Text Box 104">
          <a:extLst>
            <a:ext uri="{FF2B5EF4-FFF2-40B4-BE49-F238E27FC236}">
              <a16:creationId xmlns:a16="http://schemas.microsoft.com/office/drawing/2014/main" id="{DF13E84E-179A-404A-B40C-2CBF262CD15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422" name="Text Box 105">
          <a:extLst>
            <a:ext uri="{FF2B5EF4-FFF2-40B4-BE49-F238E27FC236}">
              <a16:creationId xmlns:a16="http://schemas.microsoft.com/office/drawing/2014/main" id="{7414288B-ABE7-429E-B417-81B6BAB0587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423" name="Text Box 106">
          <a:extLst>
            <a:ext uri="{FF2B5EF4-FFF2-40B4-BE49-F238E27FC236}">
              <a16:creationId xmlns:a16="http://schemas.microsoft.com/office/drawing/2014/main" id="{D8DADE4D-4065-4FB6-BB02-10C5D86D4A3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424" name="Text Box 107">
          <a:extLst>
            <a:ext uri="{FF2B5EF4-FFF2-40B4-BE49-F238E27FC236}">
              <a16:creationId xmlns:a16="http://schemas.microsoft.com/office/drawing/2014/main" id="{FE69F478-D762-47A1-B110-C4EE0797B68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425" name="Text Box 108">
          <a:extLst>
            <a:ext uri="{FF2B5EF4-FFF2-40B4-BE49-F238E27FC236}">
              <a16:creationId xmlns:a16="http://schemas.microsoft.com/office/drawing/2014/main" id="{F3FE80E6-4C76-4F65-B653-53843C9B6B3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426" name="Text Box 109">
          <a:extLst>
            <a:ext uri="{FF2B5EF4-FFF2-40B4-BE49-F238E27FC236}">
              <a16:creationId xmlns:a16="http://schemas.microsoft.com/office/drawing/2014/main" id="{BE721E45-ABE3-4F1F-868E-C3593EA6EAC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427" name="Text Box 2">
          <a:extLst>
            <a:ext uri="{FF2B5EF4-FFF2-40B4-BE49-F238E27FC236}">
              <a16:creationId xmlns:a16="http://schemas.microsoft.com/office/drawing/2014/main" id="{88AAE59E-30C9-42FD-AC33-5FF39791205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428" name="Text Box 2">
          <a:extLst>
            <a:ext uri="{FF2B5EF4-FFF2-40B4-BE49-F238E27FC236}">
              <a16:creationId xmlns:a16="http://schemas.microsoft.com/office/drawing/2014/main" id="{FABEB4A5-E113-4B31-9FC4-07E63F6FE54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429" name="Text Box 2">
          <a:extLst>
            <a:ext uri="{FF2B5EF4-FFF2-40B4-BE49-F238E27FC236}">
              <a16:creationId xmlns:a16="http://schemas.microsoft.com/office/drawing/2014/main" id="{DD2CDAE4-F200-4721-B1E2-FD7382C7CA3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430" name="Text Box 2">
          <a:extLst>
            <a:ext uri="{FF2B5EF4-FFF2-40B4-BE49-F238E27FC236}">
              <a16:creationId xmlns:a16="http://schemas.microsoft.com/office/drawing/2014/main" id="{BFCE54C8-BADC-4B58-A2EE-7CAA8A83D60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431" name="Text Box 2">
          <a:extLst>
            <a:ext uri="{FF2B5EF4-FFF2-40B4-BE49-F238E27FC236}">
              <a16:creationId xmlns:a16="http://schemas.microsoft.com/office/drawing/2014/main" id="{4BAB9FD4-181D-4666-8775-3AAEAAA2BC4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432" name="Text Box 2">
          <a:extLst>
            <a:ext uri="{FF2B5EF4-FFF2-40B4-BE49-F238E27FC236}">
              <a16:creationId xmlns:a16="http://schemas.microsoft.com/office/drawing/2014/main" id="{11359BD9-FFD0-4E1B-B1C0-CC3A51D9947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433" name="Text Box 2">
          <a:extLst>
            <a:ext uri="{FF2B5EF4-FFF2-40B4-BE49-F238E27FC236}">
              <a16:creationId xmlns:a16="http://schemas.microsoft.com/office/drawing/2014/main" id="{F5DA1A0F-B29D-4E30-BC0B-58347469A4E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434" name="Text Box 2">
          <a:extLst>
            <a:ext uri="{FF2B5EF4-FFF2-40B4-BE49-F238E27FC236}">
              <a16:creationId xmlns:a16="http://schemas.microsoft.com/office/drawing/2014/main" id="{E7E96DB1-2578-41AC-8D51-9CACDEDE5F7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435" name="Text Box 2">
          <a:extLst>
            <a:ext uri="{FF2B5EF4-FFF2-40B4-BE49-F238E27FC236}">
              <a16:creationId xmlns:a16="http://schemas.microsoft.com/office/drawing/2014/main" id="{F51CB915-3618-4630-84AB-826F9B8ADD3F}"/>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206</xdr:row>
      <xdr:rowOff>0</xdr:rowOff>
    </xdr:from>
    <xdr:ext cx="22166" cy="451037"/>
    <xdr:sp macro="" textlink="">
      <xdr:nvSpPr>
        <xdr:cNvPr id="10436" name="Text Box 2">
          <a:extLst>
            <a:ext uri="{FF2B5EF4-FFF2-40B4-BE49-F238E27FC236}">
              <a16:creationId xmlns:a16="http://schemas.microsoft.com/office/drawing/2014/main" id="{3A8DF972-8389-4F86-88B6-1B11FEE800E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437" name="Text Box 2">
          <a:extLst>
            <a:ext uri="{FF2B5EF4-FFF2-40B4-BE49-F238E27FC236}">
              <a16:creationId xmlns:a16="http://schemas.microsoft.com/office/drawing/2014/main" id="{2B528C2B-8222-456F-A490-584ADC4003D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438" name="Text Box 2">
          <a:extLst>
            <a:ext uri="{FF2B5EF4-FFF2-40B4-BE49-F238E27FC236}">
              <a16:creationId xmlns:a16="http://schemas.microsoft.com/office/drawing/2014/main" id="{967E8676-7259-4FF1-9CE8-E8D0E1C3107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439" name="Text Box 2">
          <a:extLst>
            <a:ext uri="{FF2B5EF4-FFF2-40B4-BE49-F238E27FC236}">
              <a16:creationId xmlns:a16="http://schemas.microsoft.com/office/drawing/2014/main" id="{A242EA56-CAF5-42F3-957D-CA5E9E8110D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440" name="Text Box 2">
          <a:extLst>
            <a:ext uri="{FF2B5EF4-FFF2-40B4-BE49-F238E27FC236}">
              <a16:creationId xmlns:a16="http://schemas.microsoft.com/office/drawing/2014/main" id="{CDB73CDC-103D-4C91-AB93-4DC1FEC1931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441" name="Text Box 2">
          <a:extLst>
            <a:ext uri="{FF2B5EF4-FFF2-40B4-BE49-F238E27FC236}">
              <a16:creationId xmlns:a16="http://schemas.microsoft.com/office/drawing/2014/main" id="{A08CDDC8-6651-46C8-8CCC-91AB2A2B6AB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442" name="Text Box 2">
          <a:extLst>
            <a:ext uri="{FF2B5EF4-FFF2-40B4-BE49-F238E27FC236}">
              <a16:creationId xmlns:a16="http://schemas.microsoft.com/office/drawing/2014/main" id="{84FE223A-15E5-4AB9-8D06-5874328442E8}"/>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443" name="Text Box 2">
          <a:extLst>
            <a:ext uri="{FF2B5EF4-FFF2-40B4-BE49-F238E27FC236}">
              <a16:creationId xmlns:a16="http://schemas.microsoft.com/office/drawing/2014/main" id="{ED9D452D-96B1-48CB-9016-969AB9628B0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444" name="Text Box 2">
          <a:extLst>
            <a:ext uri="{FF2B5EF4-FFF2-40B4-BE49-F238E27FC236}">
              <a16:creationId xmlns:a16="http://schemas.microsoft.com/office/drawing/2014/main" id="{3E9B17D8-4758-44F5-A1A8-A4EB203353A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445" name="Text Box 2">
          <a:extLst>
            <a:ext uri="{FF2B5EF4-FFF2-40B4-BE49-F238E27FC236}">
              <a16:creationId xmlns:a16="http://schemas.microsoft.com/office/drawing/2014/main" id="{B232D3B2-5DFD-4956-B7E4-B042B67E15A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446" name="Text Box 2">
          <a:extLst>
            <a:ext uri="{FF2B5EF4-FFF2-40B4-BE49-F238E27FC236}">
              <a16:creationId xmlns:a16="http://schemas.microsoft.com/office/drawing/2014/main" id="{F3AC819D-3484-40FF-A94B-8E0FFEBAD33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447" name="Text Box 2">
          <a:extLst>
            <a:ext uri="{FF2B5EF4-FFF2-40B4-BE49-F238E27FC236}">
              <a16:creationId xmlns:a16="http://schemas.microsoft.com/office/drawing/2014/main" id="{7FF45D8C-E2C0-429D-955A-68D5457B011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448" name="Text Box 2">
          <a:extLst>
            <a:ext uri="{FF2B5EF4-FFF2-40B4-BE49-F238E27FC236}">
              <a16:creationId xmlns:a16="http://schemas.microsoft.com/office/drawing/2014/main" id="{D35808FB-B0C6-4AD8-A674-E5126C475DD4}"/>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449" name="Text Box 2">
          <a:extLst>
            <a:ext uri="{FF2B5EF4-FFF2-40B4-BE49-F238E27FC236}">
              <a16:creationId xmlns:a16="http://schemas.microsoft.com/office/drawing/2014/main" id="{CE94F77D-7345-4E0F-962F-25A460B88E89}"/>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450" name="Text Box 2">
          <a:extLst>
            <a:ext uri="{FF2B5EF4-FFF2-40B4-BE49-F238E27FC236}">
              <a16:creationId xmlns:a16="http://schemas.microsoft.com/office/drawing/2014/main" id="{86D93B8B-70F9-4E52-A734-6E70FDB5FB5C}"/>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451" name="Text Box 2">
          <a:extLst>
            <a:ext uri="{FF2B5EF4-FFF2-40B4-BE49-F238E27FC236}">
              <a16:creationId xmlns:a16="http://schemas.microsoft.com/office/drawing/2014/main" id="{4BB94A26-333C-478D-B8C4-C784D8FEDC9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452" name="Text Box 2">
          <a:extLst>
            <a:ext uri="{FF2B5EF4-FFF2-40B4-BE49-F238E27FC236}">
              <a16:creationId xmlns:a16="http://schemas.microsoft.com/office/drawing/2014/main" id="{BC905AAF-F5DD-44B9-841D-C7479CBFAF1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453" name="Text Box 2">
          <a:extLst>
            <a:ext uri="{FF2B5EF4-FFF2-40B4-BE49-F238E27FC236}">
              <a16:creationId xmlns:a16="http://schemas.microsoft.com/office/drawing/2014/main" id="{5C7C5130-B462-4965-9293-C297CAC9FC8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454" name="Text Box 2">
          <a:extLst>
            <a:ext uri="{FF2B5EF4-FFF2-40B4-BE49-F238E27FC236}">
              <a16:creationId xmlns:a16="http://schemas.microsoft.com/office/drawing/2014/main" id="{0222A601-F6B0-4E13-B862-462B26E83143}"/>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455" name="Text Box 2">
          <a:extLst>
            <a:ext uri="{FF2B5EF4-FFF2-40B4-BE49-F238E27FC236}">
              <a16:creationId xmlns:a16="http://schemas.microsoft.com/office/drawing/2014/main" id="{E62AAEF0-6282-42EC-BAD7-6463DA668A0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456" name="Text Box 2">
          <a:extLst>
            <a:ext uri="{FF2B5EF4-FFF2-40B4-BE49-F238E27FC236}">
              <a16:creationId xmlns:a16="http://schemas.microsoft.com/office/drawing/2014/main" id="{D0B95B2A-44E9-4E5B-A53F-707D808BA655}"/>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457" name="Text Box 2">
          <a:extLst>
            <a:ext uri="{FF2B5EF4-FFF2-40B4-BE49-F238E27FC236}">
              <a16:creationId xmlns:a16="http://schemas.microsoft.com/office/drawing/2014/main" id="{8D3AB790-BEF3-438F-9EE6-E94E75FCAB8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458" name="Text Box 2">
          <a:extLst>
            <a:ext uri="{FF2B5EF4-FFF2-40B4-BE49-F238E27FC236}">
              <a16:creationId xmlns:a16="http://schemas.microsoft.com/office/drawing/2014/main" id="{30E2F7AC-A2DB-434B-86B4-257E09DCD6F7}"/>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459" name="Text Box 2">
          <a:extLst>
            <a:ext uri="{FF2B5EF4-FFF2-40B4-BE49-F238E27FC236}">
              <a16:creationId xmlns:a16="http://schemas.microsoft.com/office/drawing/2014/main" id="{3AE10ED1-319A-4B67-9FDB-D4600591F9F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460" name="Text Box 2">
          <a:extLst>
            <a:ext uri="{FF2B5EF4-FFF2-40B4-BE49-F238E27FC236}">
              <a16:creationId xmlns:a16="http://schemas.microsoft.com/office/drawing/2014/main" id="{11D3D928-C057-4B29-B6ED-5856320B1691}"/>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461" name="Text Box 2">
          <a:extLst>
            <a:ext uri="{FF2B5EF4-FFF2-40B4-BE49-F238E27FC236}">
              <a16:creationId xmlns:a16="http://schemas.microsoft.com/office/drawing/2014/main" id="{D2A2D7B9-012D-4098-9163-75E1B4A34D8B}"/>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462" name="Text Box 2">
          <a:extLst>
            <a:ext uri="{FF2B5EF4-FFF2-40B4-BE49-F238E27FC236}">
              <a16:creationId xmlns:a16="http://schemas.microsoft.com/office/drawing/2014/main" id="{FB928ABD-2034-4142-85F6-05C8CF34E13A}"/>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463" name="Text Box 2">
          <a:extLst>
            <a:ext uri="{FF2B5EF4-FFF2-40B4-BE49-F238E27FC236}">
              <a16:creationId xmlns:a16="http://schemas.microsoft.com/office/drawing/2014/main" id="{5B7BD0DE-4F01-4090-A293-EE7222A54840}"/>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464" name="Text Box 2">
          <a:extLst>
            <a:ext uri="{FF2B5EF4-FFF2-40B4-BE49-F238E27FC236}">
              <a16:creationId xmlns:a16="http://schemas.microsoft.com/office/drawing/2014/main" id="{F13019A0-B094-4D00-94C8-26D6BF0A7D5E}"/>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206</xdr:row>
      <xdr:rowOff>0</xdr:rowOff>
    </xdr:from>
    <xdr:ext cx="22166" cy="451037"/>
    <xdr:sp macro="" textlink="">
      <xdr:nvSpPr>
        <xdr:cNvPr id="10465" name="Text Box 2">
          <a:extLst>
            <a:ext uri="{FF2B5EF4-FFF2-40B4-BE49-F238E27FC236}">
              <a16:creationId xmlns:a16="http://schemas.microsoft.com/office/drawing/2014/main" id="{04E82D47-5876-40AE-918E-06BA9CDE1C4D}"/>
            </a:ext>
          </a:extLst>
        </xdr:cNvPr>
        <xdr:cNvSpPr txBox="1">
          <a:spLocks noChangeArrowheads="1"/>
        </xdr:cNvSpPr>
      </xdr:nvSpPr>
      <xdr:spPr bwMode="auto">
        <a:xfrm>
          <a:off x="10325100" y="368808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466" name="Text Box 100">
          <a:extLst>
            <a:ext uri="{FF2B5EF4-FFF2-40B4-BE49-F238E27FC236}">
              <a16:creationId xmlns:a16="http://schemas.microsoft.com/office/drawing/2014/main" id="{43F34265-8C79-4185-BEBF-7CE72E49667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467" name="Text Box 101">
          <a:extLst>
            <a:ext uri="{FF2B5EF4-FFF2-40B4-BE49-F238E27FC236}">
              <a16:creationId xmlns:a16="http://schemas.microsoft.com/office/drawing/2014/main" id="{E734176F-1B27-4CD9-9FB5-F41EEE9B793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468" name="Text Box 102">
          <a:extLst>
            <a:ext uri="{FF2B5EF4-FFF2-40B4-BE49-F238E27FC236}">
              <a16:creationId xmlns:a16="http://schemas.microsoft.com/office/drawing/2014/main" id="{66C738BA-B7F0-49C8-9CFC-F7E18C3CB8C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469" name="Text Box 103">
          <a:extLst>
            <a:ext uri="{FF2B5EF4-FFF2-40B4-BE49-F238E27FC236}">
              <a16:creationId xmlns:a16="http://schemas.microsoft.com/office/drawing/2014/main" id="{BB52391A-5A7D-46AC-910D-C028B0B29F9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470" name="Text Box 104">
          <a:extLst>
            <a:ext uri="{FF2B5EF4-FFF2-40B4-BE49-F238E27FC236}">
              <a16:creationId xmlns:a16="http://schemas.microsoft.com/office/drawing/2014/main" id="{BBE4A32E-0D0D-4025-A8E5-FA2A1CE6911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471" name="Text Box 105">
          <a:extLst>
            <a:ext uri="{FF2B5EF4-FFF2-40B4-BE49-F238E27FC236}">
              <a16:creationId xmlns:a16="http://schemas.microsoft.com/office/drawing/2014/main" id="{2091FBB2-9CA4-4DA1-898F-86DBA1C72BD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472" name="Text Box 106">
          <a:extLst>
            <a:ext uri="{FF2B5EF4-FFF2-40B4-BE49-F238E27FC236}">
              <a16:creationId xmlns:a16="http://schemas.microsoft.com/office/drawing/2014/main" id="{52965426-549A-47DE-983B-8D24321AB97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473" name="Text Box 107">
          <a:extLst>
            <a:ext uri="{FF2B5EF4-FFF2-40B4-BE49-F238E27FC236}">
              <a16:creationId xmlns:a16="http://schemas.microsoft.com/office/drawing/2014/main" id="{87C7F0C4-41E6-463C-81DE-9FF6CE8D223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474" name="Text Box 108">
          <a:extLst>
            <a:ext uri="{FF2B5EF4-FFF2-40B4-BE49-F238E27FC236}">
              <a16:creationId xmlns:a16="http://schemas.microsoft.com/office/drawing/2014/main" id="{D4E95E51-6491-49F7-BEBC-60733D85790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475" name="Text Box 109">
          <a:extLst>
            <a:ext uri="{FF2B5EF4-FFF2-40B4-BE49-F238E27FC236}">
              <a16:creationId xmlns:a16="http://schemas.microsoft.com/office/drawing/2014/main" id="{D43C6CCD-C765-48D9-8A7F-33B1FC64970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476" name="Text Box 2">
          <a:extLst>
            <a:ext uri="{FF2B5EF4-FFF2-40B4-BE49-F238E27FC236}">
              <a16:creationId xmlns:a16="http://schemas.microsoft.com/office/drawing/2014/main" id="{046CEC36-9748-4EFD-97D7-0D32D2A8AE1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477" name="Text Box 2">
          <a:extLst>
            <a:ext uri="{FF2B5EF4-FFF2-40B4-BE49-F238E27FC236}">
              <a16:creationId xmlns:a16="http://schemas.microsoft.com/office/drawing/2014/main" id="{9DBC4586-9C92-4B7D-83FA-9B3475FEB8E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478" name="Text Box 2">
          <a:extLst>
            <a:ext uri="{FF2B5EF4-FFF2-40B4-BE49-F238E27FC236}">
              <a16:creationId xmlns:a16="http://schemas.microsoft.com/office/drawing/2014/main" id="{E6B3A368-7BF4-4213-94E6-234AF3AA31F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479" name="Text Box 2">
          <a:extLst>
            <a:ext uri="{FF2B5EF4-FFF2-40B4-BE49-F238E27FC236}">
              <a16:creationId xmlns:a16="http://schemas.microsoft.com/office/drawing/2014/main" id="{3FB3B105-04E7-4831-9A3B-954DB7B1329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480" name="Text Box 2">
          <a:extLst>
            <a:ext uri="{FF2B5EF4-FFF2-40B4-BE49-F238E27FC236}">
              <a16:creationId xmlns:a16="http://schemas.microsoft.com/office/drawing/2014/main" id="{0C7E8B88-2CBC-434C-8748-846DCB86E2A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481" name="Text Box 2">
          <a:extLst>
            <a:ext uri="{FF2B5EF4-FFF2-40B4-BE49-F238E27FC236}">
              <a16:creationId xmlns:a16="http://schemas.microsoft.com/office/drawing/2014/main" id="{B6DA5B68-86A1-42A3-89AC-B3A05BC5BCF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482" name="Text Box 2">
          <a:extLst>
            <a:ext uri="{FF2B5EF4-FFF2-40B4-BE49-F238E27FC236}">
              <a16:creationId xmlns:a16="http://schemas.microsoft.com/office/drawing/2014/main" id="{C4E097A7-A343-47CF-94B1-F18DC673E5B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483" name="Text Box 2">
          <a:extLst>
            <a:ext uri="{FF2B5EF4-FFF2-40B4-BE49-F238E27FC236}">
              <a16:creationId xmlns:a16="http://schemas.microsoft.com/office/drawing/2014/main" id="{7C225507-D54D-4FC2-AD61-83BDFEA37BB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484" name="Text Box 2">
          <a:extLst>
            <a:ext uri="{FF2B5EF4-FFF2-40B4-BE49-F238E27FC236}">
              <a16:creationId xmlns:a16="http://schemas.microsoft.com/office/drawing/2014/main" id="{1FDCB47B-2427-40D8-88FC-659F88FAEDE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485" name="Text Box 2">
          <a:extLst>
            <a:ext uri="{FF2B5EF4-FFF2-40B4-BE49-F238E27FC236}">
              <a16:creationId xmlns:a16="http://schemas.microsoft.com/office/drawing/2014/main" id="{35507575-B243-459B-8ED0-C7FD96EA84B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486" name="Text Box 2">
          <a:extLst>
            <a:ext uri="{FF2B5EF4-FFF2-40B4-BE49-F238E27FC236}">
              <a16:creationId xmlns:a16="http://schemas.microsoft.com/office/drawing/2014/main" id="{200ED663-BE61-47E3-A29C-9187BD81EA3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487" name="Text Box 2">
          <a:extLst>
            <a:ext uri="{FF2B5EF4-FFF2-40B4-BE49-F238E27FC236}">
              <a16:creationId xmlns:a16="http://schemas.microsoft.com/office/drawing/2014/main" id="{4087309F-6CC4-4F66-8B21-55995CA3989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488" name="Text Box 2">
          <a:extLst>
            <a:ext uri="{FF2B5EF4-FFF2-40B4-BE49-F238E27FC236}">
              <a16:creationId xmlns:a16="http://schemas.microsoft.com/office/drawing/2014/main" id="{CECFC0D4-F6A7-43FE-AA70-9DDA63F9D74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489" name="Text Box 2">
          <a:extLst>
            <a:ext uri="{FF2B5EF4-FFF2-40B4-BE49-F238E27FC236}">
              <a16:creationId xmlns:a16="http://schemas.microsoft.com/office/drawing/2014/main" id="{B8C526F0-C5EC-4457-A02B-2A6C73ABCA6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490" name="Text Box 2">
          <a:extLst>
            <a:ext uri="{FF2B5EF4-FFF2-40B4-BE49-F238E27FC236}">
              <a16:creationId xmlns:a16="http://schemas.microsoft.com/office/drawing/2014/main" id="{67F8C7C0-A950-4455-994F-52F33B033D7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491" name="Text Box 2">
          <a:extLst>
            <a:ext uri="{FF2B5EF4-FFF2-40B4-BE49-F238E27FC236}">
              <a16:creationId xmlns:a16="http://schemas.microsoft.com/office/drawing/2014/main" id="{A8384416-6CC8-4973-B544-A7346AC7D41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492" name="Text Box 2">
          <a:extLst>
            <a:ext uri="{FF2B5EF4-FFF2-40B4-BE49-F238E27FC236}">
              <a16:creationId xmlns:a16="http://schemas.microsoft.com/office/drawing/2014/main" id="{0FCFDD6B-0C4E-40EC-9F34-9EF2D4DAC01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493" name="Text Box 2">
          <a:extLst>
            <a:ext uri="{FF2B5EF4-FFF2-40B4-BE49-F238E27FC236}">
              <a16:creationId xmlns:a16="http://schemas.microsoft.com/office/drawing/2014/main" id="{E8B4FFED-7967-4517-92C0-83A45E0B1A3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494" name="Text Box 2">
          <a:extLst>
            <a:ext uri="{FF2B5EF4-FFF2-40B4-BE49-F238E27FC236}">
              <a16:creationId xmlns:a16="http://schemas.microsoft.com/office/drawing/2014/main" id="{7AE05E1E-469E-4F08-8F7A-D4913BACD1B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495" name="Text Box 2">
          <a:extLst>
            <a:ext uri="{FF2B5EF4-FFF2-40B4-BE49-F238E27FC236}">
              <a16:creationId xmlns:a16="http://schemas.microsoft.com/office/drawing/2014/main" id="{58238EE0-3A72-4BAD-A146-1A13722F614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496" name="Text Box 2">
          <a:extLst>
            <a:ext uri="{FF2B5EF4-FFF2-40B4-BE49-F238E27FC236}">
              <a16:creationId xmlns:a16="http://schemas.microsoft.com/office/drawing/2014/main" id="{9E628047-DE1E-40D7-A5C2-4F19ED0555E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497" name="Text Box 2">
          <a:extLst>
            <a:ext uri="{FF2B5EF4-FFF2-40B4-BE49-F238E27FC236}">
              <a16:creationId xmlns:a16="http://schemas.microsoft.com/office/drawing/2014/main" id="{5A793A12-AE13-42B2-9A1C-297ED729D18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498" name="Text Box 2">
          <a:extLst>
            <a:ext uri="{FF2B5EF4-FFF2-40B4-BE49-F238E27FC236}">
              <a16:creationId xmlns:a16="http://schemas.microsoft.com/office/drawing/2014/main" id="{4BB1E35C-6E61-4A44-852A-1E43331A788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499" name="Text Box 2">
          <a:extLst>
            <a:ext uri="{FF2B5EF4-FFF2-40B4-BE49-F238E27FC236}">
              <a16:creationId xmlns:a16="http://schemas.microsoft.com/office/drawing/2014/main" id="{19030027-8E5D-4AA2-A6DF-FC9DC456969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00" name="Text Box 2">
          <a:extLst>
            <a:ext uri="{FF2B5EF4-FFF2-40B4-BE49-F238E27FC236}">
              <a16:creationId xmlns:a16="http://schemas.microsoft.com/office/drawing/2014/main" id="{4D2C83AA-AFAD-41AA-9366-EEF95A75210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01" name="Text Box 2">
          <a:extLst>
            <a:ext uri="{FF2B5EF4-FFF2-40B4-BE49-F238E27FC236}">
              <a16:creationId xmlns:a16="http://schemas.microsoft.com/office/drawing/2014/main" id="{033F757B-4497-4F5F-B14C-C25DDB1B735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02" name="Text Box 2">
          <a:extLst>
            <a:ext uri="{FF2B5EF4-FFF2-40B4-BE49-F238E27FC236}">
              <a16:creationId xmlns:a16="http://schemas.microsoft.com/office/drawing/2014/main" id="{94F313AD-ABA3-450D-B964-979883CD2C2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03" name="Text Box 2">
          <a:extLst>
            <a:ext uri="{FF2B5EF4-FFF2-40B4-BE49-F238E27FC236}">
              <a16:creationId xmlns:a16="http://schemas.microsoft.com/office/drawing/2014/main" id="{3CD13AA4-6B3B-46F0-8F5E-AAD9CEB4CF3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04" name="Text Box 2">
          <a:extLst>
            <a:ext uri="{FF2B5EF4-FFF2-40B4-BE49-F238E27FC236}">
              <a16:creationId xmlns:a16="http://schemas.microsoft.com/office/drawing/2014/main" id="{7D172BB0-1E2F-4B5D-8957-3862EED606B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05" name="Text Box 2">
          <a:extLst>
            <a:ext uri="{FF2B5EF4-FFF2-40B4-BE49-F238E27FC236}">
              <a16:creationId xmlns:a16="http://schemas.microsoft.com/office/drawing/2014/main" id="{14CAC05A-2CC2-4069-B63F-17343948487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06" name="Text Box 2">
          <a:extLst>
            <a:ext uri="{FF2B5EF4-FFF2-40B4-BE49-F238E27FC236}">
              <a16:creationId xmlns:a16="http://schemas.microsoft.com/office/drawing/2014/main" id="{24CF2C51-C588-475E-92E0-775830AA823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07" name="Text Box 2">
          <a:extLst>
            <a:ext uri="{FF2B5EF4-FFF2-40B4-BE49-F238E27FC236}">
              <a16:creationId xmlns:a16="http://schemas.microsoft.com/office/drawing/2014/main" id="{F985A225-A5B3-4B67-8E75-3131D1324CA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08" name="Text Box 2">
          <a:extLst>
            <a:ext uri="{FF2B5EF4-FFF2-40B4-BE49-F238E27FC236}">
              <a16:creationId xmlns:a16="http://schemas.microsoft.com/office/drawing/2014/main" id="{110C1EFC-8A12-4249-8726-88F5398A3CB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09" name="Text Box 2">
          <a:extLst>
            <a:ext uri="{FF2B5EF4-FFF2-40B4-BE49-F238E27FC236}">
              <a16:creationId xmlns:a16="http://schemas.microsoft.com/office/drawing/2014/main" id="{315EB78E-C975-4FB2-B54C-CDA8F3E9C02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10" name="Text Box 2">
          <a:extLst>
            <a:ext uri="{FF2B5EF4-FFF2-40B4-BE49-F238E27FC236}">
              <a16:creationId xmlns:a16="http://schemas.microsoft.com/office/drawing/2014/main" id="{49992F66-7516-4E5E-88D6-AF7BED41D87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11" name="Text Box 2">
          <a:extLst>
            <a:ext uri="{FF2B5EF4-FFF2-40B4-BE49-F238E27FC236}">
              <a16:creationId xmlns:a16="http://schemas.microsoft.com/office/drawing/2014/main" id="{1D051FBC-810B-4CE6-AC8F-C17BDCD770D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12" name="Text Box 100">
          <a:extLst>
            <a:ext uri="{FF2B5EF4-FFF2-40B4-BE49-F238E27FC236}">
              <a16:creationId xmlns:a16="http://schemas.microsoft.com/office/drawing/2014/main" id="{95591C35-9036-46E3-95C0-F8DC2CC86F7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13" name="Text Box 101">
          <a:extLst>
            <a:ext uri="{FF2B5EF4-FFF2-40B4-BE49-F238E27FC236}">
              <a16:creationId xmlns:a16="http://schemas.microsoft.com/office/drawing/2014/main" id="{036D76C1-0A11-4AD6-93AA-F68CDE127DE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14" name="Text Box 102">
          <a:extLst>
            <a:ext uri="{FF2B5EF4-FFF2-40B4-BE49-F238E27FC236}">
              <a16:creationId xmlns:a16="http://schemas.microsoft.com/office/drawing/2014/main" id="{730131C5-5036-47D4-800B-BFD74401BA5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15" name="Text Box 103">
          <a:extLst>
            <a:ext uri="{FF2B5EF4-FFF2-40B4-BE49-F238E27FC236}">
              <a16:creationId xmlns:a16="http://schemas.microsoft.com/office/drawing/2014/main" id="{4214C1FE-F188-4A32-AA01-A8A19587A52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16" name="Text Box 104">
          <a:extLst>
            <a:ext uri="{FF2B5EF4-FFF2-40B4-BE49-F238E27FC236}">
              <a16:creationId xmlns:a16="http://schemas.microsoft.com/office/drawing/2014/main" id="{03EE8F12-DFCF-4F02-B834-1D272A594A0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17" name="Text Box 105">
          <a:extLst>
            <a:ext uri="{FF2B5EF4-FFF2-40B4-BE49-F238E27FC236}">
              <a16:creationId xmlns:a16="http://schemas.microsoft.com/office/drawing/2014/main" id="{1E1EA70C-37F3-411B-B693-60CE772917C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18" name="Text Box 106">
          <a:extLst>
            <a:ext uri="{FF2B5EF4-FFF2-40B4-BE49-F238E27FC236}">
              <a16:creationId xmlns:a16="http://schemas.microsoft.com/office/drawing/2014/main" id="{23876E60-50ED-4386-A145-82F6A7FA17E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19" name="Text Box 107">
          <a:extLst>
            <a:ext uri="{FF2B5EF4-FFF2-40B4-BE49-F238E27FC236}">
              <a16:creationId xmlns:a16="http://schemas.microsoft.com/office/drawing/2014/main" id="{8EBC917B-FAF1-45C8-9F0F-8F4C7F41BC7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20" name="Text Box 108">
          <a:extLst>
            <a:ext uri="{FF2B5EF4-FFF2-40B4-BE49-F238E27FC236}">
              <a16:creationId xmlns:a16="http://schemas.microsoft.com/office/drawing/2014/main" id="{F0D0EE98-4492-4B5B-A0C0-4093912882F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21" name="Text Box 109">
          <a:extLst>
            <a:ext uri="{FF2B5EF4-FFF2-40B4-BE49-F238E27FC236}">
              <a16:creationId xmlns:a16="http://schemas.microsoft.com/office/drawing/2014/main" id="{A0FC82F7-540D-4D91-8B05-1841FC7DBDB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22" name="Text Box 2">
          <a:extLst>
            <a:ext uri="{FF2B5EF4-FFF2-40B4-BE49-F238E27FC236}">
              <a16:creationId xmlns:a16="http://schemas.microsoft.com/office/drawing/2014/main" id="{BC875FAF-7FBE-4CF4-859D-4E9F2CFE73D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23" name="Text Box 2">
          <a:extLst>
            <a:ext uri="{FF2B5EF4-FFF2-40B4-BE49-F238E27FC236}">
              <a16:creationId xmlns:a16="http://schemas.microsoft.com/office/drawing/2014/main" id="{B844B434-EA3B-4B56-BEDF-C726223F214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24" name="Text Box 2">
          <a:extLst>
            <a:ext uri="{FF2B5EF4-FFF2-40B4-BE49-F238E27FC236}">
              <a16:creationId xmlns:a16="http://schemas.microsoft.com/office/drawing/2014/main" id="{F2BF3DEF-981F-42BB-B5FC-7B7B9246117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25" name="Text Box 2">
          <a:extLst>
            <a:ext uri="{FF2B5EF4-FFF2-40B4-BE49-F238E27FC236}">
              <a16:creationId xmlns:a16="http://schemas.microsoft.com/office/drawing/2014/main" id="{B92D06B6-739B-487B-AFBA-EE60E334E3F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26" name="Text Box 2">
          <a:extLst>
            <a:ext uri="{FF2B5EF4-FFF2-40B4-BE49-F238E27FC236}">
              <a16:creationId xmlns:a16="http://schemas.microsoft.com/office/drawing/2014/main" id="{6F71D901-7722-42E5-B47F-1E7EA4FB6E2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27" name="Text Box 2">
          <a:extLst>
            <a:ext uri="{FF2B5EF4-FFF2-40B4-BE49-F238E27FC236}">
              <a16:creationId xmlns:a16="http://schemas.microsoft.com/office/drawing/2014/main" id="{9F520A0E-CEF4-492F-80F4-D4CE5988D9B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28" name="Text Box 2">
          <a:extLst>
            <a:ext uri="{FF2B5EF4-FFF2-40B4-BE49-F238E27FC236}">
              <a16:creationId xmlns:a16="http://schemas.microsoft.com/office/drawing/2014/main" id="{ED416A6A-4009-4AAC-B421-378D3240895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29" name="Text Box 2">
          <a:extLst>
            <a:ext uri="{FF2B5EF4-FFF2-40B4-BE49-F238E27FC236}">
              <a16:creationId xmlns:a16="http://schemas.microsoft.com/office/drawing/2014/main" id="{34FA38B7-298F-4CB6-8C8B-E27006E48E5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30" name="Text Box 2">
          <a:extLst>
            <a:ext uri="{FF2B5EF4-FFF2-40B4-BE49-F238E27FC236}">
              <a16:creationId xmlns:a16="http://schemas.microsoft.com/office/drawing/2014/main" id="{A46B2BEB-E0C6-4776-8885-7B9DE7592F6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31" name="Text Box 2">
          <a:extLst>
            <a:ext uri="{FF2B5EF4-FFF2-40B4-BE49-F238E27FC236}">
              <a16:creationId xmlns:a16="http://schemas.microsoft.com/office/drawing/2014/main" id="{1E37BCF8-7E76-4746-B9BD-39B1F93497D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32" name="Text Box 2">
          <a:extLst>
            <a:ext uri="{FF2B5EF4-FFF2-40B4-BE49-F238E27FC236}">
              <a16:creationId xmlns:a16="http://schemas.microsoft.com/office/drawing/2014/main" id="{D138E54C-39E3-4C65-BB0B-1E1803D5F74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33" name="Text Box 2">
          <a:extLst>
            <a:ext uri="{FF2B5EF4-FFF2-40B4-BE49-F238E27FC236}">
              <a16:creationId xmlns:a16="http://schemas.microsoft.com/office/drawing/2014/main" id="{92B9F7B6-88CD-4DDF-8616-57BA517969C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34" name="Text Box 2">
          <a:extLst>
            <a:ext uri="{FF2B5EF4-FFF2-40B4-BE49-F238E27FC236}">
              <a16:creationId xmlns:a16="http://schemas.microsoft.com/office/drawing/2014/main" id="{8BE9E6D1-6C2A-40AE-BABE-E8A082D0CA1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35" name="Text Box 2">
          <a:extLst>
            <a:ext uri="{FF2B5EF4-FFF2-40B4-BE49-F238E27FC236}">
              <a16:creationId xmlns:a16="http://schemas.microsoft.com/office/drawing/2014/main" id="{622571BF-D2CA-4812-979C-E56978C0A97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36" name="Text Box 2">
          <a:extLst>
            <a:ext uri="{FF2B5EF4-FFF2-40B4-BE49-F238E27FC236}">
              <a16:creationId xmlns:a16="http://schemas.microsoft.com/office/drawing/2014/main" id="{53A0C291-85D7-46D5-925E-FE6B41648BA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37" name="Text Box 2">
          <a:extLst>
            <a:ext uri="{FF2B5EF4-FFF2-40B4-BE49-F238E27FC236}">
              <a16:creationId xmlns:a16="http://schemas.microsoft.com/office/drawing/2014/main" id="{D02C60E8-5F02-41C2-A05C-85723809216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38" name="Text Box 2">
          <a:extLst>
            <a:ext uri="{FF2B5EF4-FFF2-40B4-BE49-F238E27FC236}">
              <a16:creationId xmlns:a16="http://schemas.microsoft.com/office/drawing/2014/main" id="{CD9096AB-7515-4589-B95B-13626E3AF46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39" name="Text Box 2">
          <a:extLst>
            <a:ext uri="{FF2B5EF4-FFF2-40B4-BE49-F238E27FC236}">
              <a16:creationId xmlns:a16="http://schemas.microsoft.com/office/drawing/2014/main" id="{8BD7AFF3-9072-497B-BA28-C726FA02047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40" name="Text Box 2">
          <a:extLst>
            <a:ext uri="{FF2B5EF4-FFF2-40B4-BE49-F238E27FC236}">
              <a16:creationId xmlns:a16="http://schemas.microsoft.com/office/drawing/2014/main" id="{9E980AC7-A512-4D0F-B6C5-759105514E5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41" name="Text Box 2">
          <a:extLst>
            <a:ext uri="{FF2B5EF4-FFF2-40B4-BE49-F238E27FC236}">
              <a16:creationId xmlns:a16="http://schemas.microsoft.com/office/drawing/2014/main" id="{3ADD1955-FA1A-4B07-8882-2E34E7966A5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42" name="Text Box 2">
          <a:extLst>
            <a:ext uri="{FF2B5EF4-FFF2-40B4-BE49-F238E27FC236}">
              <a16:creationId xmlns:a16="http://schemas.microsoft.com/office/drawing/2014/main" id="{2BFC427D-CD55-4262-8123-20BEBB3A803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43" name="Text Box 2">
          <a:extLst>
            <a:ext uri="{FF2B5EF4-FFF2-40B4-BE49-F238E27FC236}">
              <a16:creationId xmlns:a16="http://schemas.microsoft.com/office/drawing/2014/main" id="{151C51C4-058A-4DAD-99FF-936FB74E0E9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44" name="Text Box 2">
          <a:extLst>
            <a:ext uri="{FF2B5EF4-FFF2-40B4-BE49-F238E27FC236}">
              <a16:creationId xmlns:a16="http://schemas.microsoft.com/office/drawing/2014/main" id="{29C1BB83-452C-4D51-9E02-72F6AD2A05A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45" name="Text Box 2">
          <a:extLst>
            <a:ext uri="{FF2B5EF4-FFF2-40B4-BE49-F238E27FC236}">
              <a16:creationId xmlns:a16="http://schemas.microsoft.com/office/drawing/2014/main" id="{75348223-3619-4E7E-A1E6-5D061D4767D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46" name="Text Box 2">
          <a:extLst>
            <a:ext uri="{FF2B5EF4-FFF2-40B4-BE49-F238E27FC236}">
              <a16:creationId xmlns:a16="http://schemas.microsoft.com/office/drawing/2014/main" id="{BDBBDDB0-E880-43E6-8FE1-CADFBFC8AC5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47" name="Text Box 2">
          <a:extLst>
            <a:ext uri="{FF2B5EF4-FFF2-40B4-BE49-F238E27FC236}">
              <a16:creationId xmlns:a16="http://schemas.microsoft.com/office/drawing/2014/main" id="{D81BDFD4-9D3F-45EA-9786-1D91DBC1634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48" name="Text Box 2">
          <a:extLst>
            <a:ext uri="{FF2B5EF4-FFF2-40B4-BE49-F238E27FC236}">
              <a16:creationId xmlns:a16="http://schemas.microsoft.com/office/drawing/2014/main" id="{A026BDEF-2346-4F4D-81A9-9C14D48B865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49" name="Text Box 2">
          <a:extLst>
            <a:ext uri="{FF2B5EF4-FFF2-40B4-BE49-F238E27FC236}">
              <a16:creationId xmlns:a16="http://schemas.microsoft.com/office/drawing/2014/main" id="{7E8E05D2-20D4-4FD8-8D5D-7EE2B8FCCEB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50" name="Text Box 2">
          <a:extLst>
            <a:ext uri="{FF2B5EF4-FFF2-40B4-BE49-F238E27FC236}">
              <a16:creationId xmlns:a16="http://schemas.microsoft.com/office/drawing/2014/main" id="{C7E245BF-3009-4711-9E5A-6607A8532A2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51" name="Text Box 2">
          <a:extLst>
            <a:ext uri="{FF2B5EF4-FFF2-40B4-BE49-F238E27FC236}">
              <a16:creationId xmlns:a16="http://schemas.microsoft.com/office/drawing/2014/main" id="{2C40FC63-DA10-4481-9826-FAD4860AF52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52" name="Text Box 2">
          <a:extLst>
            <a:ext uri="{FF2B5EF4-FFF2-40B4-BE49-F238E27FC236}">
              <a16:creationId xmlns:a16="http://schemas.microsoft.com/office/drawing/2014/main" id="{9C1A67C4-284E-4211-959B-D7E706DBB49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53" name="Text Box 2">
          <a:extLst>
            <a:ext uri="{FF2B5EF4-FFF2-40B4-BE49-F238E27FC236}">
              <a16:creationId xmlns:a16="http://schemas.microsoft.com/office/drawing/2014/main" id="{01B8AD91-BC79-4FA5-92B3-8412F82D6AE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54" name="Text Box 2">
          <a:extLst>
            <a:ext uri="{FF2B5EF4-FFF2-40B4-BE49-F238E27FC236}">
              <a16:creationId xmlns:a16="http://schemas.microsoft.com/office/drawing/2014/main" id="{B3F39455-EA36-4087-A419-F3B235C76A1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55" name="Text Box 2">
          <a:extLst>
            <a:ext uri="{FF2B5EF4-FFF2-40B4-BE49-F238E27FC236}">
              <a16:creationId xmlns:a16="http://schemas.microsoft.com/office/drawing/2014/main" id="{FA459AE0-C6A6-418D-9534-62D8BC55B7F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56" name="Text Box 2">
          <a:extLst>
            <a:ext uri="{FF2B5EF4-FFF2-40B4-BE49-F238E27FC236}">
              <a16:creationId xmlns:a16="http://schemas.microsoft.com/office/drawing/2014/main" id="{A39B62D2-7EA0-473F-B493-35C00FC9E10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57" name="Text Box 2">
          <a:extLst>
            <a:ext uri="{FF2B5EF4-FFF2-40B4-BE49-F238E27FC236}">
              <a16:creationId xmlns:a16="http://schemas.microsoft.com/office/drawing/2014/main" id="{1BBD59C0-29A6-431A-935E-0A5F5749D6A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58" name="Text Box 100">
          <a:extLst>
            <a:ext uri="{FF2B5EF4-FFF2-40B4-BE49-F238E27FC236}">
              <a16:creationId xmlns:a16="http://schemas.microsoft.com/office/drawing/2014/main" id="{56C5AAD9-229C-4EC1-9B0B-AC8BC6F7C0F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59" name="Text Box 101">
          <a:extLst>
            <a:ext uri="{FF2B5EF4-FFF2-40B4-BE49-F238E27FC236}">
              <a16:creationId xmlns:a16="http://schemas.microsoft.com/office/drawing/2014/main" id="{7E50DCEE-0B47-4328-B7DE-06D0131D8A0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60" name="Text Box 102">
          <a:extLst>
            <a:ext uri="{FF2B5EF4-FFF2-40B4-BE49-F238E27FC236}">
              <a16:creationId xmlns:a16="http://schemas.microsoft.com/office/drawing/2014/main" id="{D6A4E231-E74E-4D0C-A647-D44B620B0F8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61" name="Text Box 103">
          <a:extLst>
            <a:ext uri="{FF2B5EF4-FFF2-40B4-BE49-F238E27FC236}">
              <a16:creationId xmlns:a16="http://schemas.microsoft.com/office/drawing/2014/main" id="{26C96AA0-1083-4CDC-B096-2E4653F2C42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62" name="Text Box 104">
          <a:extLst>
            <a:ext uri="{FF2B5EF4-FFF2-40B4-BE49-F238E27FC236}">
              <a16:creationId xmlns:a16="http://schemas.microsoft.com/office/drawing/2014/main" id="{6837AB93-0F7E-4050-97AE-7A1C6FF487F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63" name="Text Box 105">
          <a:extLst>
            <a:ext uri="{FF2B5EF4-FFF2-40B4-BE49-F238E27FC236}">
              <a16:creationId xmlns:a16="http://schemas.microsoft.com/office/drawing/2014/main" id="{EEBB4C4D-0223-4D69-B4B0-8DF4CD660AE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64" name="Text Box 106">
          <a:extLst>
            <a:ext uri="{FF2B5EF4-FFF2-40B4-BE49-F238E27FC236}">
              <a16:creationId xmlns:a16="http://schemas.microsoft.com/office/drawing/2014/main" id="{FE17A59A-427F-41E9-81CE-D1F9585F0D5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65" name="Text Box 107">
          <a:extLst>
            <a:ext uri="{FF2B5EF4-FFF2-40B4-BE49-F238E27FC236}">
              <a16:creationId xmlns:a16="http://schemas.microsoft.com/office/drawing/2014/main" id="{DEA1D7F3-7E82-4016-AB97-3770088C76C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66" name="Text Box 108">
          <a:extLst>
            <a:ext uri="{FF2B5EF4-FFF2-40B4-BE49-F238E27FC236}">
              <a16:creationId xmlns:a16="http://schemas.microsoft.com/office/drawing/2014/main" id="{6CAF0233-8782-406B-9A09-647E84F44A2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67" name="Text Box 109">
          <a:extLst>
            <a:ext uri="{FF2B5EF4-FFF2-40B4-BE49-F238E27FC236}">
              <a16:creationId xmlns:a16="http://schemas.microsoft.com/office/drawing/2014/main" id="{036C722C-6E3F-4B0A-B4C0-69A14C8719E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68" name="Text Box 2">
          <a:extLst>
            <a:ext uri="{FF2B5EF4-FFF2-40B4-BE49-F238E27FC236}">
              <a16:creationId xmlns:a16="http://schemas.microsoft.com/office/drawing/2014/main" id="{D88C0BA1-97F1-4302-B6FB-72D05CABDDD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69" name="Text Box 2">
          <a:extLst>
            <a:ext uri="{FF2B5EF4-FFF2-40B4-BE49-F238E27FC236}">
              <a16:creationId xmlns:a16="http://schemas.microsoft.com/office/drawing/2014/main" id="{ECB63503-F243-40D2-BCE6-F7DD8CAE4D4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70" name="Text Box 2">
          <a:extLst>
            <a:ext uri="{FF2B5EF4-FFF2-40B4-BE49-F238E27FC236}">
              <a16:creationId xmlns:a16="http://schemas.microsoft.com/office/drawing/2014/main" id="{5D78E1CD-B25C-4361-842B-60DD7689D72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71" name="Text Box 2">
          <a:extLst>
            <a:ext uri="{FF2B5EF4-FFF2-40B4-BE49-F238E27FC236}">
              <a16:creationId xmlns:a16="http://schemas.microsoft.com/office/drawing/2014/main" id="{31FDFE26-3311-41C3-A995-077E61BEA22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72" name="Text Box 2">
          <a:extLst>
            <a:ext uri="{FF2B5EF4-FFF2-40B4-BE49-F238E27FC236}">
              <a16:creationId xmlns:a16="http://schemas.microsoft.com/office/drawing/2014/main" id="{5C918AC4-764A-42EB-93D8-76A305FCD47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73" name="Text Box 2">
          <a:extLst>
            <a:ext uri="{FF2B5EF4-FFF2-40B4-BE49-F238E27FC236}">
              <a16:creationId xmlns:a16="http://schemas.microsoft.com/office/drawing/2014/main" id="{1CC4C968-0ED3-4FAC-A72F-62C2079374F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74" name="Text Box 2">
          <a:extLst>
            <a:ext uri="{FF2B5EF4-FFF2-40B4-BE49-F238E27FC236}">
              <a16:creationId xmlns:a16="http://schemas.microsoft.com/office/drawing/2014/main" id="{F2F9E828-7B6D-4281-AB56-1D7E7093A5C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75" name="Text Box 2">
          <a:extLst>
            <a:ext uri="{FF2B5EF4-FFF2-40B4-BE49-F238E27FC236}">
              <a16:creationId xmlns:a16="http://schemas.microsoft.com/office/drawing/2014/main" id="{9404D4C6-BAA9-441B-9BB8-3EB39D46D13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76" name="Text Box 2">
          <a:extLst>
            <a:ext uri="{FF2B5EF4-FFF2-40B4-BE49-F238E27FC236}">
              <a16:creationId xmlns:a16="http://schemas.microsoft.com/office/drawing/2014/main" id="{6AE4187D-8573-4BCC-96DE-F5DBAD6B7C8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577" name="Text Box 2">
          <a:extLst>
            <a:ext uri="{FF2B5EF4-FFF2-40B4-BE49-F238E27FC236}">
              <a16:creationId xmlns:a16="http://schemas.microsoft.com/office/drawing/2014/main" id="{B9665C2F-6B15-42B4-823B-09DB43CB0D58}"/>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78" name="Text Box 2">
          <a:extLst>
            <a:ext uri="{FF2B5EF4-FFF2-40B4-BE49-F238E27FC236}">
              <a16:creationId xmlns:a16="http://schemas.microsoft.com/office/drawing/2014/main" id="{FC74CB64-90B8-4FEE-9794-761CF21B2B0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79" name="Text Box 2">
          <a:extLst>
            <a:ext uri="{FF2B5EF4-FFF2-40B4-BE49-F238E27FC236}">
              <a16:creationId xmlns:a16="http://schemas.microsoft.com/office/drawing/2014/main" id="{95BA071A-DFA2-42B7-9597-82DABB9B12F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80" name="Text Box 2">
          <a:extLst>
            <a:ext uri="{FF2B5EF4-FFF2-40B4-BE49-F238E27FC236}">
              <a16:creationId xmlns:a16="http://schemas.microsoft.com/office/drawing/2014/main" id="{F20E9848-1C35-47EE-BEE2-46015AB0680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81" name="Text Box 2">
          <a:extLst>
            <a:ext uri="{FF2B5EF4-FFF2-40B4-BE49-F238E27FC236}">
              <a16:creationId xmlns:a16="http://schemas.microsoft.com/office/drawing/2014/main" id="{A4ECFB02-8296-4DE5-96C7-6307E4C2E68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82" name="Text Box 2">
          <a:extLst>
            <a:ext uri="{FF2B5EF4-FFF2-40B4-BE49-F238E27FC236}">
              <a16:creationId xmlns:a16="http://schemas.microsoft.com/office/drawing/2014/main" id="{AB4D129B-DC87-49A9-A1C0-A008FEFE7B1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83" name="Text Box 2">
          <a:extLst>
            <a:ext uri="{FF2B5EF4-FFF2-40B4-BE49-F238E27FC236}">
              <a16:creationId xmlns:a16="http://schemas.microsoft.com/office/drawing/2014/main" id="{439D80AC-2DFB-44FF-949E-DC5740C9A80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84" name="Text Box 2">
          <a:extLst>
            <a:ext uri="{FF2B5EF4-FFF2-40B4-BE49-F238E27FC236}">
              <a16:creationId xmlns:a16="http://schemas.microsoft.com/office/drawing/2014/main" id="{ABF38A8F-6A79-4010-80B4-F2E62843C0A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85" name="Text Box 2">
          <a:extLst>
            <a:ext uri="{FF2B5EF4-FFF2-40B4-BE49-F238E27FC236}">
              <a16:creationId xmlns:a16="http://schemas.microsoft.com/office/drawing/2014/main" id="{AEAD140F-8EA1-4E52-9B61-3852B9C4DF6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86" name="Text Box 2">
          <a:extLst>
            <a:ext uri="{FF2B5EF4-FFF2-40B4-BE49-F238E27FC236}">
              <a16:creationId xmlns:a16="http://schemas.microsoft.com/office/drawing/2014/main" id="{DD115CCF-D1B7-45FE-9345-6553C6D627B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87" name="Text Box 2">
          <a:extLst>
            <a:ext uri="{FF2B5EF4-FFF2-40B4-BE49-F238E27FC236}">
              <a16:creationId xmlns:a16="http://schemas.microsoft.com/office/drawing/2014/main" id="{8785DDE3-2267-4504-8AFF-B4EFCE21DCA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88" name="Text Box 2">
          <a:extLst>
            <a:ext uri="{FF2B5EF4-FFF2-40B4-BE49-F238E27FC236}">
              <a16:creationId xmlns:a16="http://schemas.microsoft.com/office/drawing/2014/main" id="{2C419492-0881-4612-A28B-7F0F31D9FFE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89" name="Text Box 2">
          <a:extLst>
            <a:ext uri="{FF2B5EF4-FFF2-40B4-BE49-F238E27FC236}">
              <a16:creationId xmlns:a16="http://schemas.microsoft.com/office/drawing/2014/main" id="{C8457177-1080-4EE4-B4F3-002795C7A21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90" name="Text Box 2">
          <a:extLst>
            <a:ext uri="{FF2B5EF4-FFF2-40B4-BE49-F238E27FC236}">
              <a16:creationId xmlns:a16="http://schemas.microsoft.com/office/drawing/2014/main" id="{8FC4284D-9DA2-482D-A0DC-6D2760D9D27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91" name="Text Box 2">
          <a:extLst>
            <a:ext uri="{FF2B5EF4-FFF2-40B4-BE49-F238E27FC236}">
              <a16:creationId xmlns:a16="http://schemas.microsoft.com/office/drawing/2014/main" id="{4C7BDF4F-BBB8-46B6-8685-1F326016B90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92" name="Text Box 2">
          <a:extLst>
            <a:ext uri="{FF2B5EF4-FFF2-40B4-BE49-F238E27FC236}">
              <a16:creationId xmlns:a16="http://schemas.microsoft.com/office/drawing/2014/main" id="{D3B91119-69BB-4A5A-A1A8-E2D5E47B20B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93" name="Text Box 2">
          <a:extLst>
            <a:ext uri="{FF2B5EF4-FFF2-40B4-BE49-F238E27FC236}">
              <a16:creationId xmlns:a16="http://schemas.microsoft.com/office/drawing/2014/main" id="{8625A415-EDE8-450A-912E-A51A55001A1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94" name="Text Box 2">
          <a:extLst>
            <a:ext uri="{FF2B5EF4-FFF2-40B4-BE49-F238E27FC236}">
              <a16:creationId xmlns:a16="http://schemas.microsoft.com/office/drawing/2014/main" id="{453669B0-A487-4AD6-A58C-19519D2F707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95" name="Text Box 2">
          <a:extLst>
            <a:ext uri="{FF2B5EF4-FFF2-40B4-BE49-F238E27FC236}">
              <a16:creationId xmlns:a16="http://schemas.microsoft.com/office/drawing/2014/main" id="{8404108B-584C-4811-8C88-D0E488FCBE0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96" name="Text Box 2">
          <a:extLst>
            <a:ext uri="{FF2B5EF4-FFF2-40B4-BE49-F238E27FC236}">
              <a16:creationId xmlns:a16="http://schemas.microsoft.com/office/drawing/2014/main" id="{26861C2D-0F95-4C10-ABCF-B7FF77F80E5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97" name="Text Box 2">
          <a:extLst>
            <a:ext uri="{FF2B5EF4-FFF2-40B4-BE49-F238E27FC236}">
              <a16:creationId xmlns:a16="http://schemas.microsoft.com/office/drawing/2014/main" id="{50FED849-71E0-4E48-9830-9478C19FC12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98" name="Text Box 2">
          <a:extLst>
            <a:ext uri="{FF2B5EF4-FFF2-40B4-BE49-F238E27FC236}">
              <a16:creationId xmlns:a16="http://schemas.microsoft.com/office/drawing/2014/main" id="{F5979D85-4C6A-4B44-826F-2B681A6166D7}"/>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599" name="Text Box 2">
          <a:extLst>
            <a:ext uri="{FF2B5EF4-FFF2-40B4-BE49-F238E27FC236}">
              <a16:creationId xmlns:a16="http://schemas.microsoft.com/office/drawing/2014/main" id="{27014535-9A41-4073-A719-1A072284FC0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00" name="Text Box 2">
          <a:extLst>
            <a:ext uri="{FF2B5EF4-FFF2-40B4-BE49-F238E27FC236}">
              <a16:creationId xmlns:a16="http://schemas.microsoft.com/office/drawing/2014/main" id="{8C2DF634-F5A9-4508-A7D4-11C1EF0CE76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01" name="Text Box 2">
          <a:extLst>
            <a:ext uri="{FF2B5EF4-FFF2-40B4-BE49-F238E27FC236}">
              <a16:creationId xmlns:a16="http://schemas.microsoft.com/office/drawing/2014/main" id="{A4D5ECD0-94B5-489E-817A-34BD9331BDB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02" name="Text Box 2">
          <a:extLst>
            <a:ext uri="{FF2B5EF4-FFF2-40B4-BE49-F238E27FC236}">
              <a16:creationId xmlns:a16="http://schemas.microsoft.com/office/drawing/2014/main" id="{325921E7-CFEB-4C71-85AD-9655E365BE2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03" name="Text Box 2">
          <a:extLst>
            <a:ext uri="{FF2B5EF4-FFF2-40B4-BE49-F238E27FC236}">
              <a16:creationId xmlns:a16="http://schemas.microsoft.com/office/drawing/2014/main" id="{2AAABB11-67A7-4DAC-9445-190A1CAA353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604" name="Text Box 100">
          <a:extLst>
            <a:ext uri="{FF2B5EF4-FFF2-40B4-BE49-F238E27FC236}">
              <a16:creationId xmlns:a16="http://schemas.microsoft.com/office/drawing/2014/main" id="{DF17BDC6-9AD8-44E4-A4D6-E368069D650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605" name="Text Box 101">
          <a:extLst>
            <a:ext uri="{FF2B5EF4-FFF2-40B4-BE49-F238E27FC236}">
              <a16:creationId xmlns:a16="http://schemas.microsoft.com/office/drawing/2014/main" id="{270B4C38-244E-4323-A96E-BF945F49B0A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606" name="Text Box 102">
          <a:extLst>
            <a:ext uri="{FF2B5EF4-FFF2-40B4-BE49-F238E27FC236}">
              <a16:creationId xmlns:a16="http://schemas.microsoft.com/office/drawing/2014/main" id="{757F2F95-A93C-4F24-A8B1-F5DC45C0F64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607" name="Text Box 103">
          <a:extLst>
            <a:ext uri="{FF2B5EF4-FFF2-40B4-BE49-F238E27FC236}">
              <a16:creationId xmlns:a16="http://schemas.microsoft.com/office/drawing/2014/main" id="{52E78F2E-0A59-4C64-A0E8-D6698295DA5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608" name="Text Box 104">
          <a:extLst>
            <a:ext uri="{FF2B5EF4-FFF2-40B4-BE49-F238E27FC236}">
              <a16:creationId xmlns:a16="http://schemas.microsoft.com/office/drawing/2014/main" id="{A9652FD3-1CCB-41AC-9D6A-7A6A2AC50CA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609" name="Text Box 105">
          <a:extLst>
            <a:ext uri="{FF2B5EF4-FFF2-40B4-BE49-F238E27FC236}">
              <a16:creationId xmlns:a16="http://schemas.microsoft.com/office/drawing/2014/main" id="{1C05C3B4-0692-4451-8B96-2CF949A3FE06}"/>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610" name="Text Box 106">
          <a:extLst>
            <a:ext uri="{FF2B5EF4-FFF2-40B4-BE49-F238E27FC236}">
              <a16:creationId xmlns:a16="http://schemas.microsoft.com/office/drawing/2014/main" id="{B97019C3-9F31-4178-8602-994AE296040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611" name="Text Box 107">
          <a:extLst>
            <a:ext uri="{FF2B5EF4-FFF2-40B4-BE49-F238E27FC236}">
              <a16:creationId xmlns:a16="http://schemas.microsoft.com/office/drawing/2014/main" id="{5BB65FEA-AE89-4997-A435-39580810EE8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612" name="Text Box 108">
          <a:extLst>
            <a:ext uri="{FF2B5EF4-FFF2-40B4-BE49-F238E27FC236}">
              <a16:creationId xmlns:a16="http://schemas.microsoft.com/office/drawing/2014/main" id="{8329F9B8-F009-4460-827A-55F72DE29A2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613" name="Text Box 109">
          <a:extLst>
            <a:ext uri="{FF2B5EF4-FFF2-40B4-BE49-F238E27FC236}">
              <a16:creationId xmlns:a16="http://schemas.microsoft.com/office/drawing/2014/main" id="{D7B32709-371B-4ABB-B7FD-0487B1DEEE7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614" name="Text Box 2">
          <a:extLst>
            <a:ext uri="{FF2B5EF4-FFF2-40B4-BE49-F238E27FC236}">
              <a16:creationId xmlns:a16="http://schemas.microsoft.com/office/drawing/2014/main" id="{F120886B-156A-47EA-84FE-19CD1F22E74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615" name="Text Box 2">
          <a:extLst>
            <a:ext uri="{FF2B5EF4-FFF2-40B4-BE49-F238E27FC236}">
              <a16:creationId xmlns:a16="http://schemas.microsoft.com/office/drawing/2014/main" id="{4CA6FD2A-745A-4DCC-8F9A-4DA8757DA2F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616" name="Text Box 2">
          <a:extLst>
            <a:ext uri="{FF2B5EF4-FFF2-40B4-BE49-F238E27FC236}">
              <a16:creationId xmlns:a16="http://schemas.microsoft.com/office/drawing/2014/main" id="{D053B2AA-D9BF-4424-A64A-DE429028615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617" name="Text Box 2">
          <a:extLst>
            <a:ext uri="{FF2B5EF4-FFF2-40B4-BE49-F238E27FC236}">
              <a16:creationId xmlns:a16="http://schemas.microsoft.com/office/drawing/2014/main" id="{3A3C211F-EBD8-45B3-8DAF-43D82047606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618" name="Text Box 2">
          <a:extLst>
            <a:ext uri="{FF2B5EF4-FFF2-40B4-BE49-F238E27FC236}">
              <a16:creationId xmlns:a16="http://schemas.microsoft.com/office/drawing/2014/main" id="{850CDCFC-20CE-441F-ACC0-930D75BB00D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619" name="Text Box 2">
          <a:extLst>
            <a:ext uri="{FF2B5EF4-FFF2-40B4-BE49-F238E27FC236}">
              <a16:creationId xmlns:a16="http://schemas.microsoft.com/office/drawing/2014/main" id="{DC297727-5BA6-4ABA-9602-2DF6B998D89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620" name="Text Box 2">
          <a:extLst>
            <a:ext uri="{FF2B5EF4-FFF2-40B4-BE49-F238E27FC236}">
              <a16:creationId xmlns:a16="http://schemas.microsoft.com/office/drawing/2014/main" id="{A6B3B2DC-D46A-4875-A5AA-4FD2AE60550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621" name="Text Box 2">
          <a:extLst>
            <a:ext uri="{FF2B5EF4-FFF2-40B4-BE49-F238E27FC236}">
              <a16:creationId xmlns:a16="http://schemas.microsoft.com/office/drawing/2014/main" id="{553D14E9-C836-4276-B5B8-4F11D20BBF20}"/>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622" name="Text Box 2">
          <a:extLst>
            <a:ext uri="{FF2B5EF4-FFF2-40B4-BE49-F238E27FC236}">
              <a16:creationId xmlns:a16="http://schemas.microsoft.com/office/drawing/2014/main" id="{55A17DC8-2C62-45C4-9F9E-B116EACD4C8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206</xdr:row>
      <xdr:rowOff>0</xdr:rowOff>
    </xdr:from>
    <xdr:ext cx="18490" cy="161924"/>
    <xdr:sp macro="" textlink="">
      <xdr:nvSpPr>
        <xdr:cNvPr id="10623" name="Text Box 2">
          <a:extLst>
            <a:ext uri="{FF2B5EF4-FFF2-40B4-BE49-F238E27FC236}">
              <a16:creationId xmlns:a16="http://schemas.microsoft.com/office/drawing/2014/main" id="{A92D689E-6218-4D11-BDC7-25CC494ADB1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24" name="Text Box 2">
          <a:extLst>
            <a:ext uri="{FF2B5EF4-FFF2-40B4-BE49-F238E27FC236}">
              <a16:creationId xmlns:a16="http://schemas.microsoft.com/office/drawing/2014/main" id="{93547CD4-C407-4596-BF75-EE35454844E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25" name="Text Box 2">
          <a:extLst>
            <a:ext uri="{FF2B5EF4-FFF2-40B4-BE49-F238E27FC236}">
              <a16:creationId xmlns:a16="http://schemas.microsoft.com/office/drawing/2014/main" id="{04149E5C-4994-49F2-8C30-02947A38929B}"/>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26" name="Text Box 2">
          <a:extLst>
            <a:ext uri="{FF2B5EF4-FFF2-40B4-BE49-F238E27FC236}">
              <a16:creationId xmlns:a16="http://schemas.microsoft.com/office/drawing/2014/main" id="{B247D377-29FC-44AC-915E-63B8474CBA3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27" name="Text Box 2">
          <a:extLst>
            <a:ext uri="{FF2B5EF4-FFF2-40B4-BE49-F238E27FC236}">
              <a16:creationId xmlns:a16="http://schemas.microsoft.com/office/drawing/2014/main" id="{34091FDE-A58F-4356-92C7-6E51014B005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28" name="Text Box 2">
          <a:extLst>
            <a:ext uri="{FF2B5EF4-FFF2-40B4-BE49-F238E27FC236}">
              <a16:creationId xmlns:a16="http://schemas.microsoft.com/office/drawing/2014/main" id="{9CC3B4B2-EF1F-4862-8B86-82DFB36EA7D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29" name="Text Box 2">
          <a:extLst>
            <a:ext uri="{FF2B5EF4-FFF2-40B4-BE49-F238E27FC236}">
              <a16:creationId xmlns:a16="http://schemas.microsoft.com/office/drawing/2014/main" id="{B2E70386-E6FD-46D3-B040-1C6EC24E3372}"/>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30" name="Text Box 2">
          <a:extLst>
            <a:ext uri="{FF2B5EF4-FFF2-40B4-BE49-F238E27FC236}">
              <a16:creationId xmlns:a16="http://schemas.microsoft.com/office/drawing/2014/main" id="{DF896305-2A6B-4422-B8FB-32BFC82F6DF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31" name="Text Box 2">
          <a:extLst>
            <a:ext uri="{FF2B5EF4-FFF2-40B4-BE49-F238E27FC236}">
              <a16:creationId xmlns:a16="http://schemas.microsoft.com/office/drawing/2014/main" id="{FA77E0DD-44E8-4A3D-B0CC-EBDADE349D5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32" name="Text Box 2">
          <a:extLst>
            <a:ext uri="{FF2B5EF4-FFF2-40B4-BE49-F238E27FC236}">
              <a16:creationId xmlns:a16="http://schemas.microsoft.com/office/drawing/2014/main" id="{2FB9B3D0-F75B-4312-9158-FAB1853ECDC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33" name="Text Box 2">
          <a:extLst>
            <a:ext uri="{FF2B5EF4-FFF2-40B4-BE49-F238E27FC236}">
              <a16:creationId xmlns:a16="http://schemas.microsoft.com/office/drawing/2014/main" id="{1D733999-6329-4399-B15A-167B20A03AF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34" name="Text Box 2">
          <a:extLst>
            <a:ext uri="{FF2B5EF4-FFF2-40B4-BE49-F238E27FC236}">
              <a16:creationId xmlns:a16="http://schemas.microsoft.com/office/drawing/2014/main" id="{133DF46B-FAC9-4785-A71D-0FE3F527D3A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35" name="Text Box 2">
          <a:extLst>
            <a:ext uri="{FF2B5EF4-FFF2-40B4-BE49-F238E27FC236}">
              <a16:creationId xmlns:a16="http://schemas.microsoft.com/office/drawing/2014/main" id="{5B87AE2C-A7C9-4F95-B48F-87A8E584A79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36" name="Text Box 2">
          <a:extLst>
            <a:ext uri="{FF2B5EF4-FFF2-40B4-BE49-F238E27FC236}">
              <a16:creationId xmlns:a16="http://schemas.microsoft.com/office/drawing/2014/main" id="{F4BDBC67-36F6-471D-BEBF-235236C4ADF9}"/>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37" name="Text Box 2">
          <a:extLst>
            <a:ext uri="{FF2B5EF4-FFF2-40B4-BE49-F238E27FC236}">
              <a16:creationId xmlns:a16="http://schemas.microsoft.com/office/drawing/2014/main" id="{C4B04D48-6E93-4788-8D07-699DF31C2DA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38" name="Text Box 2">
          <a:extLst>
            <a:ext uri="{FF2B5EF4-FFF2-40B4-BE49-F238E27FC236}">
              <a16:creationId xmlns:a16="http://schemas.microsoft.com/office/drawing/2014/main" id="{72ED1125-6C65-4E16-9DBD-6E95524A0F4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39" name="Text Box 2">
          <a:extLst>
            <a:ext uri="{FF2B5EF4-FFF2-40B4-BE49-F238E27FC236}">
              <a16:creationId xmlns:a16="http://schemas.microsoft.com/office/drawing/2014/main" id="{0939570D-88A1-42A4-8E78-BD4C82E858C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40" name="Text Box 2">
          <a:extLst>
            <a:ext uri="{FF2B5EF4-FFF2-40B4-BE49-F238E27FC236}">
              <a16:creationId xmlns:a16="http://schemas.microsoft.com/office/drawing/2014/main" id="{4F0170ED-20AD-43A9-8D55-5C90AED7D453}"/>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41" name="Text Box 2">
          <a:extLst>
            <a:ext uri="{FF2B5EF4-FFF2-40B4-BE49-F238E27FC236}">
              <a16:creationId xmlns:a16="http://schemas.microsoft.com/office/drawing/2014/main" id="{1E1A0B27-661B-4BF6-A107-1E13EC769E21}"/>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42" name="Text Box 2">
          <a:extLst>
            <a:ext uri="{FF2B5EF4-FFF2-40B4-BE49-F238E27FC236}">
              <a16:creationId xmlns:a16="http://schemas.microsoft.com/office/drawing/2014/main" id="{715CB0DA-3AFC-4595-9E2B-CE19667D2F3E}"/>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43" name="Text Box 2">
          <a:extLst>
            <a:ext uri="{FF2B5EF4-FFF2-40B4-BE49-F238E27FC236}">
              <a16:creationId xmlns:a16="http://schemas.microsoft.com/office/drawing/2014/main" id="{258C9D6E-CE4C-4312-920F-8BEE6F3B3D5A}"/>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44" name="Text Box 2">
          <a:extLst>
            <a:ext uri="{FF2B5EF4-FFF2-40B4-BE49-F238E27FC236}">
              <a16:creationId xmlns:a16="http://schemas.microsoft.com/office/drawing/2014/main" id="{E3AEABCB-66B9-4901-89EE-B775D0A21395}"/>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45" name="Text Box 2">
          <a:extLst>
            <a:ext uri="{FF2B5EF4-FFF2-40B4-BE49-F238E27FC236}">
              <a16:creationId xmlns:a16="http://schemas.microsoft.com/office/drawing/2014/main" id="{6C4DECE9-010C-4EA1-84B1-833F2217DB7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46" name="Text Box 2">
          <a:extLst>
            <a:ext uri="{FF2B5EF4-FFF2-40B4-BE49-F238E27FC236}">
              <a16:creationId xmlns:a16="http://schemas.microsoft.com/office/drawing/2014/main" id="{89DBB53E-ADF2-4ED5-807A-FBBD9FB43A5F}"/>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47" name="Text Box 2">
          <a:extLst>
            <a:ext uri="{FF2B5EF4-FFF2-40B4-BE49-F238E27FC236}">
              <a16:creationId xmlns:a16="http://schemas.microsoft.com/office/drawing/2014/main" id="{8D734756-6E52-4834-B30E-049EC9B17EDC}"/>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48" name="Text Box 2">
          <a:extLst>
            <a:ext uri="{FF2B5EF4-FFF2-40B4-BE49-F238E27FC236}">
              <a16:creationId xmlns:a16="http://schemas.microsoft.com/office/drawing/2014/main" id="{48126F46-33C7-4040-9718-6410604C4B4D}"/>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206</xdr:row>
      <xdr:rowOff>0</xdr:rowOff>
    </xdr:from>
    <xdr:ext cx="18490" cy="161924"/>
    <xdr:sp macro="" textlink="">
      <xdr:nvSpPr>
        <xdr:cNvPr id="10649" name="Text Box 2">
          <a:extLst>
            <a:ext uri="{FF2B5EF4-FFF2-40B4-BE49-F238E27FC236}">
              <a16:creationId xmlns:a16="http://schemas.microsoft.com/office/drawing/2014/main" id="{5B4CC478-90B0-4A02-8421-57BA4721B364}"/>
            </a:ext>
          </a:extLst>
        </xdr:cNvPr>
        <xdr:cNvSpPr txBox="1">
          <a:spLocks noChangeArrowheads="1"/>
        </xdr:cNvSpPr>
      </xdr:nvSpPr>
      <xdr:spPr bwMode="auto">
        <a:xfrm>
          <a:off x="400050" y="368808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29B18-920C-4714-9C93-47E73D8D775C}">
  <dimension ref="A2:M36"/>
  <sheetViews>
    <sheetView tabSelected="1" topLeftCell="A15" zoomScaleNormal="100" zoomScaleSheetLayoutView="115" workbookViewId="0">
      <selection activeCell="A24" sqref="A24"/>
    </sheetView>
  </sheetViews>
  <sheetFormatPr defaultColWidth="10.42578125" defaultRowHeight="11.25"/>
  <cols>
    <col min="1" max="1" width="10.140625" style="133" customWidth="1"/>
    <col min="2" max="3" width="58.5703125" style="133" customWidth="1"/>
    <col min="4" max="4" width="15.85546875" style="132" bestFit="1" customWidth="1"/>
    <col min="5" max="16384" width="10.42578125" style="132"/>
  </cols>
  <sheetData>
    <row r="2" spans="1:13">
      <c r="A2" s="211" t="s">
        <v>484</v>
      </c>
      <c r="B2" s="211"/>
      <c r="C2" s="211"/>
    </row>
    <row r="3" spans="1:13">
      <c r="C3" s="134"/>
    </row>
    <row r="4" spans="1:13">
      <c r="A4" s="212" t="s">
        <v>485</v>
      </c>
      <c r="B4" s="212"/>
      <c r="C4" s="212"/>
    </row>
    <row r="5" spans="1:13">
      <c r="A5" s="135"/>
      <c r="B5" s="135"/>
      <c r="C5" s="131"/>
    </row>
    <row r="6" spans="1:13">
      <c r="B6" s="211"/>
      <c r="C6" s="211"/>
    </row>
    <row r="7" spans="1:13" s="138" customFormat="1" ht="12.75" customHeight="1">
      <c r="A7" s="136"/>
      <c r="B7" s="137"/>
      <c r="C7" s="137" t="str">
        <f ca="1">TEXT(TODAY(), "yyyy. ")&amp; "gada " &amp; DAY(TODAY()) &amp; "." &amp;CHOOSE(MONTH(TODAY()), "janvārī", "februārī", "martā", "aprīlī", "maijā", "jūnijā", "jūlijā", "augustā", "septembrī", "oktobrī", "nevembrī", "decembrī")</f>
        <v>2024. gada 30.augustā</v>
      </c>
    </row>
    <row r="8" spans="1:13">
      <c r="B8" s="139"/>
      <c r="C8" s="139"/>
    </row>
    <row r="9" spans="1:13">
      <c r="A9" s="213" t="s">
        <v>486</v>
      </c>
      <c r="B9" s="213"/>
      <c r="C9" s="213"/>
    </row>
    <row r="10" spans="1:13">
      <c r="A10" s="140"/>
      <c r="B10" s="140"/>
      <c r="C10" s="140"/>
    </row>
    <row r="11" spans="1:13" s="142" customFormat="1" ht="12.75">
      <c r="A11" s="214" t="s">
        <v>516</v>
      </c>
      <c r="B11" s="214"/>
      <c r="C11" s="214"/>
      <c r="E11" s="143"/>
      <c r="F11" s="143"/>
      <c r="G11" s="143"/>
      <c r="I11" s="141"/>
      <c r="J11" s="141"/>
      <c r="K11" s="141"/>
      <c r="L11" s="141"/>
      <c r="M11" s="141"/>
    </row>
    <row r="12" spans="1:13" s="144" customFormat="1" ht="12.75" customHeight="1">
      <c r="A12" s="144" t="s">
        <v>487</v>
      </c>
      <c r="E12" s="145"/>
      <c r="F12" s="145"/>
      <c r="G12" s="145"/>
      <c r="I12" s="146"/>
      <c r="J12" s="146"/>
      <c r="K12" s="146"/>
      <c r="L12" s="146"/>
      <c r="M12" s="146"/>
    </row>
    <row r="13" spans="1:13" s="144" customFormat="1" ht="12.75" customHeight="1">
      <c r="A13" s="147" t="s">
        <v>488</v>
      </c>
      <c r="E13" s="145"/>
      <c r="F13" s="145"/>
      <c r="G13" s="145"/>
      <c r="I13" s="146"/>
      <c r="J13" s="146"/>
      <c r="K13" s="146"/>
      <c r="L13" s="146"/>
      <c r="M13" s="146"/>
    </row>
    <row r="14" spans="1:13" s="144" customFormat="1" ht="12.75" customHeight="1">
      <c r="A14" s="147" t="s">
        <v>489</v>
      </c>
      <c r="E14" s="145"/>
      <c r="F14" s="145"/>
      <c r="G14" s="145"/>
      <c r="I14" s="146"/>
      <c r="J14" s="146"/>
      <c r="K14" s="146"/>
      <c r="L14" s="146"/>
      <c r="M14" s="146"/>
    </row>
    <row r="15" spans="1:13" s="142" customFormat="1" ht="12.75" customHeight="1">
      <c r="A15" s="142" t="s">
        <v>490</v>
      </c>
      <c r="E15" s="143"/>
      <c r="F15" s="143"/>
      <c r="G15" s="143"/>
      <c r="I15" s="141"/>
      <c r="J15" s="141"/>
      <c r="K15" s="141"/>
      <c r="L15" s="141"/>
      <c r="M15" s="141"/>
    </row>
    <row r="16" spans="1:13" s="144" customFormat="1" ht="12.75" customHeight="1">
      <c r="A16" s="147" t="s">
        <v>491</v>
      </c>
      <c r="E16" s="145"/>
      <c r="F16" s="145"/>
      <c r="G16" s="145"/>
      <c r="I16" s="146"/>
      <c r="J16" s="146"/>
      <c r="K16" s="146"/>
      <c r="L16" s="146"/>
      <c r="M16" s="146"/>
    </row>
    <row r="17" spans="1:8" s="148" customFormat="1">
      <c r="A17" s="131"/>
      <c r="B17" s="131"/>
      <c r="C17" s="131"/>
    </row>
    <row r="18" spans="1:8" s="151" customFormat="1" ht="24" customHeight="1">
      <c r="A18" s="149" t="s">
        <v>35</v>
      </c>
      <c r="B18" s="150" t="s">
        <v>492</v>
      </c>
      <c r="C18" s="149" t="s">
        <v>493</v>
      </c>
    </row>
    <row r="19" spans="1:8" s="151" customFormat="1" ht="41.45" customHeight="1">
      <c r="A19" s="149">
        <v>1</v>
      </c>
      <c r="B19" s="152" t="s">
        <v>481</v>
      </c>
      <c r="C19" s="153">
        <f>'Kopsavilkuma aprēķins'!E23</f>
        <v>0</v>
      </c>
    </row>
    <row r="20" spans="1:8" s="151" customFormat="1">
      <c r="A20" s="149"/>
      <c r="B20" s="152"/>
      <c r="C20" s="153"/>
    </row>
    <row r="21" spans="1:8" s="151" customFormat="1">
      <c r="A21" s="154"/>
      <c r="B21" s="155" t="s">
        <v>494</v>
      </c>
      <c r="C21" s="156">
        <f>SUM(C19:C19)</f>
        <v>0</v>
      </c>
      <c r="D21" s="157"/>
    </row>
    <row r="22" spans="1:8">
      <c r="A22" s="252" t="s">
        <v>517</v>
      </c>
      <c r="B22" s="253"/>
      <c r="C22" s="153" t="s">
        <v>518</v>
      </c>
    </row>
    <row r="23" spans="1:8" s="151" customFormat="1">
      <c r="A23" s="154"/>
      <c r="B23" s="155" t="s">
        <v>495</v>
      </c>
      <c r="C23" s="156">
        <f>C21</f>
        <v>0</v>
      </c>
    </row>
    <row r="24" spans="1:8" s="151" customFormat="1">
      <c r="A24" s="254" t="s">
        <v>519</v>
      </c>
      <c r="B24" s="250"/>
      <c r="C24" s="251"/>
    </row>
    <row r="25" spans="1:8" ht="18" customHeight="1">
      <c r="A25" s="148"/>
      <c r="B25" s="148"/>
      <c r="C25" s="148"/>
    </row>
    <row r="26" spans="1:8" s="162" customFormat="1" ht="12.75">
      <c r="A26" s="158" t="s">
        <v>496</v>
      </c>
      <c r="B26" s="159"/>
      <c r="C26" s="160"/>
      <c r="D26" s="161"/>
      <c r="E26" s="160"/>
      <c r="F26" s="161"/>
      <c r="G26" s="160"/>
      <c r="H26" s="160"/>
    </row>
    <row r="27" spans="1:8" s="138" customFormat="1" ht="15">
      <c r="A27" s="158" t="s">
        <v>497</v>
      </c>
      <c r="B27" s="163"/>
      <c r="C27" s="164"/>
      <c r="D27" s="165"/>
      <c r="E27" s="165"/>
      <c r="F27" s="165"/>
      <c r="G27" s="165"/>
      <c r="H27" s="164"/>
    </row>
    <row r="28" spans="1:8" s="138" customFormat="1" ht="12.75" customHeight="1">
      <c r="A28" s="166"/>
      <c r="B28" s="167"/>
      <c r="C28" s="160"/>
      <c r="D28" s="164"/>
      <c r="E28" s="164"/>
      <c r="F28" s="164"/>
      <c r="G28" s="164"/>
      <c r="H28" s="164"/>
    </row>
    <row r="29" spans="1:8" s="138" customFormat="1" ht="12.75" customHeight="1">
      <c r="A29" s="166" t="str">
        <f ca="1">'Lokālā tāme'!L11</f>
        <v>Tāme sastādīta 2024. gada 30.augustā</v>
      </c>
      <c r="B29" s="167"/>
      <c r="C29" s="160"/>
      <c r="D29" s="164"/>
      <c r="E29" s="164"/>
      <c r="F29" s="164"/>
      <c r="G29" s="164"/>
      <c r="H29" s="164"/>
    </row>
    <row r="30" spans="1:8" s="138" customFormat="1" ht="14.45" customHeight="1">
      <c r="A30" s="168"/>
      <c r="B30" s="168"/>
      <c r="C30" s="168"/>
      <c r="D30" s="168"/>
      <c r="E30" s="168"/>
      <c r="F30" s="169"/>
      <c r="G30" s="169"/>
      <c r="H30" s="169"/>
    </row>
    <row r="31" spans="1:8" s="138" customFormat="1" ht="12.75">
      <c r="A31" s="170"/>
      <c r="B31" s="168"/>
      <c r="C31" s="171"/>
      <c r="D31" s="172"/>
      <c r="E31" s="172"/>
      <c r="F31" s="169"/>
      <c r="G31" s="169"/>
      <c r="H31" s="169"/>
    </row>
    <row r="32" spans="1:8" s="138" customFormat="1" ht="27" customHeight="1">
      <c r="A32" s="210" t="s">
        <v>498</v>
      </c>
      <c r="B32" s="210"/>
      <c r="C32" s="210"/>
      <c r="D32" s="173"/>
      <c r="E32" s="173"/>
      <c r="F32" s="173"/>
      <c r="G32" s="173"/>
      <c r="H32" s="173"/>
    </row>
    <row r="33" spans="1:8" ht="12.75">
      <c r="A33" s="174"/>
      <c r="B33" s="174"/>
      <c r="C33" s="174"/>
      <c r="D33" s="174"/>
      <c r="E33" s="174"/>
      <c r="F33" s="174"/>
      <c r="G33" s="174"/>
      <c r="H33" s="174"/>
    </row>
    <row r="36" spans="1:8" ht="12.75">
      <c r="D36" s="175"/>
    </row>
  </sheetData>
  <mergeCells count="7">
    <mergeCell ref="A32:C32"/>
    <mergeCell ref="A2:C2"/>
    <mergeCell ref="A4:C4"/>
    <mergeCell ref="B6:C6"/>
    <mergeCell ref="A9:C9"/>
    <mergeCell ref="A11:C11"/>
    <mergeCell ref="A22:B2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10D816-C578-442A-AC23-D1CEA5559484}">
  <dimension ref="A1:P37"/>
  <sheetViews>
    <sheetView workbookViewId="0">
      <selection activeCell="A2" sqref="A2:I2"/>
    </sheetView>
  </sheetViews>
  <sheetFormatPr defaultRowHeight="15"/>
  <cols>
    <col min="1" max="1" width="15.85546875" style="186" customWidth="1"/>
    <col min="2" max="2" width="9.140625" style="186"/>
    <col min="3" max="3" width="40.5703125" style="186" customWidth="1"/>
    <col min="4" max="4" width="8.28515625" style="186" customWidth="1"/>
    <col min="5" max="5" width="9.85546875" style="186" bestFit="1" customWidth="1"/>
    <col min="6" max="6" width="11" style="186" customWidth="1"/>
    <col min="7" max="7" width="13.42578125" style="186" customWidth="1"/>
    <col min="8" max="8" width="11" style="186" customWidth="1"/>
    <col min="9" max="9" width="11.7109375" style="186" customWidth="1"/>
    <col min="10" max="16384" width="9.140625" style="186"/>
  </cols>
  <sheetData>
    <row r="1" spans="1:14" s="174" customFormat="1" ht="12.75">
      <c r="A1" s="226" t="s">
        <v>499</v>
      </c>
      <c r="B1" s="226"/>
      <c r="C1" s="226"/>
      <c r="D1" s="226"/>
      <c r="E1" s="226"/>
      <c r="F1" s="226"/>
      <c r="G1" s="226"/>
      <c r="H1" s="226"/>
      <c r="I1" s="226"/>
      <c r="J1" s="176"/>
      <c r="K1" s="177"/>
    </row>
    <row r="2" spans="1:14" s="174" customFormat="1" ht="12.75">
      <c r="A2" s="227" t="s">
        <v>481</v>
      </c>
      <c r="B2" s="227"/>
      <c r="C2" s="227"/>
      <c r="D2" s="227"/>
      <c r="E2" s="227"/>
      <c r="F2" s="227"/>
      <c r="G2" s="227"/>
      <c r="H2" s="227"/>
      <c r="I2" s="227"/>
      <c r="J2" s="176"/>
      <c r="K2" s="177"/>
    </row>
    <row r="3" spans="1:14" s="174" customFormat="1" ht="12.75">
      <c r="A3" s="228" t="s">
        <v>30</v>
      </c>
      <c r="B3" s="228"/>
      <c r="C3" s="228"/>
      <c r="D3" s="228"/>
      <c r="E3" s="228"/>
      <c r="F3" s="228"/>
      <c r="G3" s="228"/>
      <c r="H3" s="228"/>
      <c r="I3" s="228"/>
      <c r="J3" s="178"/>
      <c r="K3" s="178"/>
    </row>
    <row r="4" spans="1:14" s="174" customFormat="1" ht="12.75">
      <c r="A4" s="143"/>
      <c r="B4" s="143"/>
      <c r="C4" s="143"/>
      <c r="D4" s="143"/>
      <c r="E4" s="143"/>
      <c r="F4" s="143"/>
      <c r="G4" s="143"/>
      <c r="H4" s="143"/>
    </row>
    <row r="5" spans="1:14" s="174" customFormat="1" ht="12.75" customHeight="1">
      <c r="A5" s="179" t="str">
        <f>'Lokālā tāme'!A4</f>
        <v>Objekta nosaukums: "20kV GVL E096 pārbūve Stendes un Fr.Blumbaha ielās, Talsos, Talsu novadā", IO-259289</v>
      </c>
      <c r="B5" s="142"/>
      <c r="C5" s="142"/>
      <c r="D5" s="142"/>
      <c r="E5" s="143"/>
      <c r="F5" s="143"/>
      <c r="G5" s="143"/>
      <c r="H5" s="142"/>
      <c r="J5" s="141"/>
      <c r="K5" s="141"/>
      <c r="L5" s="141"/>
      <c r="M5" s="141"/>
      <c r="N5" s="141"/>
    </row>
    <row r="6" spans="1:14" s="169" customFormat="1" ht="12.75" customHeight="1">
      <c r="A6" s="179" t="str">
        <f>'Lokālā tāme'!A5</f>
        <v>Būves nosaukums: Maģistrālās elektropārvades un elektrosadales līnijas</v>
      </c>
      <c r="B6" s="144"/>
      <c r="C6" s="144"/>
      <c r="D6" s="144"/>
      <c r="E6" s="145"/>
      <c r="F6" s="145"/>
      <c r="G6" s="145"/>
      <c r="H6" s="144"/>
      <c r="J6" s="146"/>
      <c r="K6" s="146"/>
      <c r="L6" s="146"/>
      <c r="M6" s="146"/>
      <c r="N6" s="146"/>
    </row>
    <row r="7" spans="1:14" s="169" customFormat="1" ht="12.75" customHeight="1">
      <c r="A7" s="179" t="str">
        <f>'Lokālā tāme'!A6</f>
        <v>Objekta adrese: Stendes un Fr.Blumbaha ielas, Talsi, Talsu novads</v>
      </c>
      <c r="B7" s="144"/>
      <c r="C7" s="144"/>
      <c r="D7" s="144"/>
      <c r="E7" s="145"/>
      <c r="F7" s="145"/>
      <c r="G7" s="145"/>
      <c r="H7" s="144"/>
      <c r="J7" s="146"/>
      <c r="K7" s="146"/>
      <c r="L7" s="146"/>
      <c r="M7" s="146"/>
      <c r="N7" s="146"/>
    </row>
    <row r="8" spans="1:14" s="169" customFormat="1" ht="12.75" customHeight="1">
      <c r="A8" s="179" t="str">
        <f>'Lokālā tāme'!A7</f>
        <v xml:space="preserve">Pasūtījuma Nr.: </v>
      </c>
      <c r="B8" s="144"/>
      <c r="C8" s="144"/>
      <c r="D8" s="144"/>
      <c r="E8" s="145"/>
      <c r="F8" s="145"/>
      <c r="G8" s="145"/>
      <c r="H8" s="144"/>
      <c r="J8" s="146"/>
      <c r="K8" s="146"/>
      <c r="L8" s="146"/>
      <c r="M8" s="146"/>
      <c r="N8" s="146"/>
    </row>
    <row r="9" spans="1:14" s="174" customFormat="1" ht="12.75" customHeight="1">
      <c r="A9" s="179" t="str">
        <f>'Lokālā tāme'!A8</f>
        <v>Pasūtītājs: AS "Sadales tīkls"</v>
      </c>
      <c r="B9" s="142"/>
      <c r="C9" s="142"/>
      <c r="D9" s="142"/>
      <c r="E9" s="143"/>
      <c r="F9" s="143"/>
      <c r="G9" s="143"/>
      <c r="H9" s="142"/>
      <c r="J9" s="141"/>
      <c r="K9" s="141"/>
      <c r="L9" s="141"/>
      <c r="M9" s="141"/>
      <c r="N9" s="141"/>
    </row>
    <row r="10" spans="1:14" s="169" customFormat="1" ht="12.75" customHeight="1">
      <c r="A10" s="179" t="str">
        <f>'Lokālā tāme'!A9</f>
        <v xml:space="preserve">Pretendents: </v>
      </c>
      <c r="B10" s="144"/>
      <c r="C10" s="144"/>
      <c r="D10" s="144"/>
      <c r="E10" s="145"/>
      <c r="F10" s="145"/>
      <c r="G10" s="145"/>
      <c r="H10" s="144"/>
      <c r="J10" s="146"/>
      <c r="K10" s="146"/>
      <c r="L10" s="146"/>
      <c r="M10" s="146"/>
      <c r="N10" s="146"/>
    </row>
    <row r="11" spans="1:14" s="174" customFormat="1" ht="12.75" customHeight="1">
      <c r="A11" s="142"/>
      <c r="B11" s="142"/>
      <c r="C11" s="142"/>
      <c r="D11" s="142"/>
      <c r="E11" s="143"/>
      <c r="F11" s="143"/>
      <c r="G11" s="143"/>
      <c r="H11" s="142"/>
      <c r="J11" s="141"/>
      <c r="K11" s="141"/>
      <c r="L11" s="141"/>
      <c r="M11" s="141"/>
      <c r="N11" s="141"/>
    </row>
    <row r="12" spans="1:14" s="174" customFormat="1" ht="12.75">
      <c r="A12" s="180"/>
      <c r="B12" s="180"/>
      <c r="C12" s="180"/>
      <c r="D12" s="180"/>
      <c r="E12" s="180"/>
      <c r="F12" s="180"/>
      <c r="G12" s="180"/>
      <c r="H12" s="180"/>
      <c r="J12" s="180"/>
    </row>
    <row r="13" spans="1:14" s="174" customFormat="1" ht="12.75">
      <c r="B13" s="178"/>
      <c r="C13" s="181" t="s">
        <v>500</v>
      </c>
      <c r="D13" s="182">
        <f>E23</f>
        <v>0</v>
      </c>
      <c r="E13" s="180"/>
      <c r="F13" s="180"/>
      <c r="G13" s="180"/>
      <c r="H13" s="180"/>
      <c r="J13" s="180"/>
    </row>
    <row r="14" spans="1:14" s="174" customFormat="1" ht="12.75">
      <c r="B14" s="178"/>
      <c r="C14" s="181" t="s">
        <v>501</v>
      </c>
      <c r="D14" s="183">
        <f>I20</f>
        <v>0</v>
      </c>
      <c r="E14" s="180"/>
      <c r="F14" s="180"/>
      <c r="G14" s="180"/>
      <c r="H14" s="180"/>
      <c r="J14" s="180"/>
    </row>
    <row r="15" spans="1:14" s="174" customFormat="1" ht="12.75"/>
    <row r="16" spans="1:14">
      <c r="A16" s="229" t="s">
        <v>502</v>
      </c>
      <c r="B16" s="231" t="s">
        <v>503</v>
      </c>
      <c r="C16" s="231" t="s">
        <v>504</v>
      </c>
      <c r="D16" s="231"/>
      <c r="E16" s="231" t="s">
        <v>505</v>
      </c>
      <c r="F16" s="232" t="s">
        <v>506</v>
      </c>
      <c r="G16" s="232"/>
      <c r="H16" s="232"/>
      <c r="I16" s="231" t="s">
        <v>507</v>
      </c>
      <c r="J16" s="185"/>
      <c r="K16" s="185"/>
    </row>
    <row r="17" spans="1:16" ht="25.5">
      <c r="A17" s="230"/>
      <c r="B17" s="231"/>
      <c r="C17" s="231"/>
      <c r="D17" s="231"/>
      <c r="E17" s="231"/>
      <c r="F17" s="184" t="s">
        <v>508</v>
      </c>
      <c r="G17" s="184" t="s">
        <v>509</v>
      </c>
      <c r="H17" s="184" t="s">
        <v>510</v>
      </c>
      <c r="I17" s="231"/>
    </row>
    <row r="18" spans="1:16" ht="26.25" customHeight="1">
      <c r="A18" s="187">
        <v>1</v>
      </c>
      <c r="B18" s="188">
        <v>1</v>
      </c>
      <c r="C18" s="216" t="s">
        <v>481</v>
      </c>
      <c r="D18" s="217"/>
      <c r="E18" s="189">
        <f>'Lokālā tāme'!P210</f>
        <v>0</v>
      </c>
      <c r="F18" s="190">
        <f>'Lokālā tāme'!M210</f>
        <v>0</v>
      </c>
      <c r="G18" s="190">
        <f>'Lokālā tāme'!N210</f>
        <v>0</v>
      </c>
      <c r="H18" s="190">
        <f>'Lokālā tāme'!O210</f>
        <v>0</v>
      </c>
      <c r="I18" s="190">
        <f>'Lokālā tāme'!L210</f>
        <v>0</v>
      </c>
    </row>
    <row r="19" spans="1:16">
      <c r="A19" s="218" t="s">
        <v>494</v>
      </c>
      <c r="B19" s="219"/>
      <c r="C19" s="219"/>
      <c r="D19" s="191"/>
      <c r="E19" s="192">
        <f>E18</f>
        <v>0</v>
      </c>
      <c r="F19" s="192">
        <f>F18</f>
        <v>0</v>
      </c>
      <c r="G19" s="192">
        <f>G18</f>
        <v>0</v>
      </c>
      <c r="H19" s="192">
        <f>H18</f>
        <v>0</v>
      </c>
      <c r="I19" s="192">
        <f>I18</f>
        <v>0</v>
      </c>
    </row>
    <row r="20" spans="1:16">
      <c r="A20" s="220" t="s">
        <v>511</v>
      </c>
      <c r="B20" s="221"/>
      <c r="C20" s="221"/>
      <c r="D20" s="193">
        <v>0</v>
      </c>
      <c r="E20" s="194">
        <f>ROUND(E19*D20,2)</f>
        <v>0</v>
      </c>
      <c r="F20" s="195"/>
      <c r="G20" s="195"/>
      <c r="H20" s="195"/>
      <c r="I20" s="195"/>
    </row>
    <row r="21" spans="1:16">
      <c r="A21" s="222" t="s">
        <v>512</v>
      </c>
      <c r="B21" s="223"/>
      <c r="C21" s="223"/>
      <c r="D21" s="196">
        <v>0</v>
      </c>
      <c r="E21" s="197">
        <f>ROUND(E20*D21,2)</f>
        <v>0</v>
      </c>
      <c r="F21" s="198"/>
      <c r="G21" s="198"/>
      <c r="H21" s="198"/>
      <c r="I21" s="198"/>
    </row>
    <row r="22" spans="1:16">
      <c r="A22" s="224" t="s">
        <v>513</v>
      </c>
      <c r="B22" s="225"/>
      <c r="C22" s="225"/>
      <c r="D22" s="193">
        <v>0</v>
      </c>
      <c r="E22" s="199">
        <f>ROUND(E19*D22,2)</f>
        <v>0</v>
      </c>
      <c r="F22" s="195"/>
      <c r="G22" s="195"/>
      <c r="H22" s="195"/>
      <c r="I22" s="195"/>
    </row>
    <row r="23" spans="1:16">
      <c r="A23" s="218" t="s">
        <v>495</v>
      </c>
      <c r="B23" s="219"/>
      <c r="C23" s="219"/>
      <c r="D23" s="200"/>
      <c r="E23" s="192">
        <f>E22+E20+E19</f>
        <v>0</v>
      </c>
      <c r="F23" s="201"/>
      <c r="G23" s="201"/>
      <c r="H23" s="201"/>
      <c r="I23" s="201"/>
    </row>
    <row r="24" spans="1:16" s="174" customFormat="1" ht="12.75">
      <c r="E24" s="202"/>
      <c r="P24" s="203"/>
    </row>
    <row r="25" spans="1:16" s="160" customFormat="1" ht="12.75">
      <c r="A25" s="204" t="s">
        <v>496</v>
      </c>
      <c r="B25" s="205" t="s">
        <v>514</v>
      </c>
      <c r="D25" s="161"/>
      <c r="F25" s="161"/>
    </row>
    <row r="26" spans="1:16" s="164" customFormat="1" ht="12.75">
      <c r="A26" s="204" t="s">
        <v>497</v>
      </c>
      <c r="B26" s="205" t="s">
        <v>514</v>
      </c>
      <c r="D26" s="165"/>
      <c r="E26" s="165"/>
      <c r="F26" s="165"/>
      <c r="G26" s="165"/>
    </row>
    <row r="27" spans="1:16" s="164" customFormat="1" ht="12.75" customHeight="1">
      <c r="A27" s="166"/>
      <c r="B27" s="167"/>
      <c r="C27" s="160"/>
    </row>
    <row r="28" spans="1:16" s="164" customFormat="1" ht="12.75" customHeight="1">
      <c r="A28" s="166" t="str">
        <f>"Tāmes izmaksas bez PVN: "&amp;E23</f>
        <v>Tāmes izmaksas bez PVN: 0</v>
      </c>
      <c r="B28" s="167"/>
      <c r="C28" s="160"/>
    </row>
    <row r="29" spans="1:16" s="164" customFormat="1" ht="12.75" customHeight="1">
      <c r="A29" s="166"/>
      <c r="B29" s="167"/>
      <c r="C29" s="160"/>
    </row>
    <row r="30" spans="1:16" s="164" customFormat="1" ht="12.75" customHeight="1">
      <c r="A30" s="166"/>
      <c r="B30" s="167"/>
      <c r="C30" s="160"/>
    </row>
    <row r="31" spans="1:16" s="164" customFormat="1" ht="12.75">
      <c r="A31" s="166" t="s">
        <v>515</v>
      </c>
      <c r="B31" s="205" t="s">
        <v>514</v>
      </c>
      <c r="C31" s="160"/>
    </row>
    <row r="32" spans="1:16" s="164" customFormat="1" ht="12.75">
      <c r="A32" s="166" t="s">
        <v>497</v>
      </c>
      <c r="B32" s="205" t="s">
        <v>514</v>
      </c>
      <c r="C32" s="160"/>
    </row>
    <row r="33" spans="1:9" s="164" customFormat="1" ht="12.75">
      <c r="B33" s="167"/>
      <c r="C33" s="160"/>
    </row>
    <row r="34" spans="1:9" s="164" customFormat="1" ht="12.75">
      <c r="A34" s="166" t="str">
        <f ca="1">'Lokālā tāme'!L11</f>
        <v>Tāme sastādīta 2024. gada 30.augustā</v>
      </c>
      <c r="B34" s="167"/>
      <c r="C34" s="160"/>
    </row>
    <row r="35" spans="1:9" s="169" customFormat="1" ht="12.75">
      <c r="A35" s="168"/>
      <c r="B35" s="168"/>
      <c r="C35" s="168"/>
      <c r="D35" s="168"/>
      <c r="E35" s="168"/>
    </row>
    <row r="36" spans="1:9" s="169" customFormat="1" ht="12.75">
      <c r="A36" s="170"/>
      <c r="B36" s="168"/>
      <c r="C36" s="171"/>
      <c r="D36" s="172"/>
      <c r="E36" s="172"/>
    </row>
    <row r="37" spans="1:9" s="169" customFormat="1" ht="12.75">
      <c r="A37" s="215" t="s">
        <v>498</v>
      </c>
      <c r="B37" s="215"/>
      <c r="C37" s="215"/>
      <c r="D37" s="215"/>
      <c r="E37" s="215"/>
      <c r="F37" s="215"/>
      <c r="G37" s="215"/>
      <c r="H37" s="215"/>
      <c r="I37" s="215"/>
    </row>
  </sheetData>
  <mergeCells count="16">
    <mergeCell ref="A1:I1"/>
    <mergeCell ref="A2:I2"/>
    <mergeCell ref="A3:I3"/>
    <mergeCell ref="A16:A17"/>
    <mergeCell ref="B16:B17"/>
    <mergeCell ref="C16:D17"/>
    <mergeCell ref="E16:E17"/>
    <mergeCell ref="F16:H16"/>
    <mergeCell ref="I16:I17"/>
    <mergeCell ref="A37:I37"/>
    <mergeCell ref="C18:D18"/>
    <mergeCell ref="A19:C19"/>
    <mergeCell ref="A20:C20"/>
    <mergeCell ref="A21:C21"/>
    <mergeCell ref="A22:C22"/>
    <mergeCell ref="A23:C2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21"/>
  <sheetViews>
    <sheetView view="pageBreakPreview" topLeftCell="D96" zoomScaleNormal="100" zoomScaleSheetLayoutView="100" workbookViewId="0">
      <selection activeCell="C123" sqref="C123:R123"/>
    </sheetView>
  </sheetViews>
  <sheetFormatPr defaultColWidth="15" defaultRowHeight="12"/>
  <cols>
    <col min="1" max="1" width="6" style="24" customWidth="1"/>
    <col min="2" max="2" width="10.42578125" style="2" customWidth="1"/>
    <col min="3" max="3" width="74.42578125" style="3" customWidth="1"/>
    <col min="4" max="4" width="7.28515625" style="1" customWidth="1"/>
    <col min="5" max="17" width="6.5703125" style="1" customWidth="1"/>
    <col min="18" max="18" width="11.42578125" style="38" customWidth="1"/>
    <col min="19" max="16384" width="15" style="2"/>
  </cols>
  <sheetData>
    <row r="1" spans="1:18" s="49" customFormat="1">
      <c r="A1" s="240" t="s">
        <v>473</v>
      </c>
      <c r="B1" s="240"/>
      <c r="C1" s="240"/>
      <c r="D1" s="240"/>
      <c r="E1" s="240"/>
      <c r="F1" s="240"/>
      <c r="G1" s="240"/>
      <c r="H1" s="240"/>
      <c r="I1" s="240"/>
      <c r="J1" s="240"/>
      <c r="K1" s="240"/>
      <c r="L1" s="240"/>
      <c r="M1" s="240"/>
      <c r="N1" s="240"/>
      <c r="O1" s="240"/>
      <c r="P1" s="240"/>
      <c r="Q1" s="240"/>
      <c r="R1" s="240"/>
    </row>
    <row r="2" spans="1:18" s="49" customFormat="1">
      <c r="A2" s="239" t="s">
        <v>481</v>
      </c>
      <c r="B2" s="239"/>
      <c r="C2" s="239"/>
      <c r="D2" s="239"/>
      <c r="E2" s="239"/>
      <c r="F2" s="239"/>
      <c r="G2" s="239"/>
      <c r="H2" s="239"/>
      <c r="I2" s="239"/>
      <c r="J2" s="239"/>
      <c r="K2" s="239"/>
      <c r="L2" s="239"/>
      <c r="M2" s="239"/>
      <c r="N2" s="239"/>
      <c r="O2" s="239"/>
      <c r="P2" s="239"/>
      <c r="Q2" s="239"/>
      <c r="R2" s="239"/>
    </row>
    <row r="3" spans="1:18" s="49" customFormat="1">
      <c r="A3" s="4"/>
      <c r="B3" s="5"/>
      <c r="C3" s="6"/>
      <c r="D3" s="5"/>
      <c r="E3" s="5"/>
      <c r="F3" s="39" t="s">
        <v>30</v>
      </c>
      <c r="G3" s="5"/>
      <c r="H3" s="5"/>
      <c r="I3" s="5"/>
      <c r="J3" s="5"/>
      <c r="K3" s="5"/>
      <c r="L3" s="5"/>
      <c r="M3" s="5"/>
      <c r="N3" s="5"/>
      <c r="O3" s="5"/>
      <c r="P3" s="5"/>
      <c r="Q3" s="5"/>
      <c r="R3" s="40"/>
    </row>
    <row r="4" spans="1:18" s="49" customFormat="1">
      <c r="A4" s="52" t="s">
        <v>482</v>
      </c>
      <c r="B4" s="41"/>
      <c r="C4" s="9"/>
      <c r="D4" s="41"/>
      <c r="E4" s="41"/>
      <c r="F4" s="41"/>
      <c r="G4" s="41"/>
      <c r="H4" s="41"/>
      <c r="I4" s="41"/>
      <c r="J4" s="41"/>
      <c r="K4" s="41"/>
      <c r="L4" s="41"/>
      <c r="M4" s="41"/>
      <c r="N4" s="41"/>
      <c r="O4" s="41"/>
      <c r="P4" s="41"/>
      <c r="Q4" s="41"/>
      <c r="R4" s="53"/>
    </row>
    <row r="5" spans="1:18" s="49" customFormat="1">
      <c r="A5" s="54" t="s">
        <v>56</v>
      </c>
      <c r="B5" s="41"/>
      <c r="C5" s="9"/>
      <c r="D5" s="41"/>
      <c r="E5" s="41"/>
      <c r="F5" s="41"/>
      <c r="G5" s="41"/>
      <c r="H5" s="41"/>
      <c r="I5" s="41"/>
      <c r="J5" s="41"/>
      <c r="K5" s="41"/>
      <c r="L5" s="41"/>
      <c r="M5" s="41"/>
      <c r="N5" s="41"/>
      <c r="O5" s="41"/>
      <c r="P5" s="41"/>
      <c r="Q5" s="41"/>
      <c r="R5" s="53"/>
    </row>
    <row r="6" spans="1:18" s="49" customFormat="1">
      <c r="A6" s="52" t="s">
        <v>483</v>
      </c>
      <c r="B6" s="41"/>
      <c r="C6" s="9"/>
      <c r="D6" s="41"/>
      <c r="E6" s="41"/>
      <c r="F6" s="41"/>
      <c r="G6" s="41"/>
      <c r="H6" s="41"/>
      <c r="I6" s="41"/>
      <c r="J6" s="41"/>
      <c r="K6" s="41"/>
      <c r="L6" s="41"/>
      <c r="M6" s="55"/>
      <c r="N6" s="41"/>
      <c r="O6" s="56"/>
      <c r="P6" s="56"/>
      <c r="Q6" s="56"/>
      <c r="R6" s="57"/>
    </row>
    <row r="7" spans="1:18" s="49" customFormat="1">
      <c r="A7" s="52" t="s">
        <v>31</v>
      </c>
      <c r="B7" s="41"/>
      <c r="C7" s="9"/>
      <c r="D7" s="41"/>
      <c r="E7" s="41"/>
      <c r="F7" s="41"/>
      <c r="G7" s="41"/>
      <c r="H7" s="41"/>
      <c r="I7" s="41"/>
      <c r="J7" s="41"/>
      <c r="K7" s="41"/>
      <c r="L7" s="41"/>
      <c r="M7" s="41"/>
      <c r="N7" s="41"/>
      <c r="O7" s="41"/>
      <c r="P7" s="41"/>
      <c r="Q7" s="41"/>
      <c r="R7" s="53"/>
    </row>
    <row r="8" spans="1:18" s="49" customFormat="1">
      <c r="A8" s="7" t="s">
        <v>32</v>
      </c>
      <c r="B8" s="55"/>
      <c r="C8" s="8"/>
      <c r="D8" s="41"/>
      <c r="E8" s="41"/>
      <c r="F8" s="41"/>
      <c r="G8" s="41"/>
      <c r="H8" s="42"/>
      <c r="I8" s="50"/>
      <c r="J8" s="50"/>
      <c r="K8" s="50"/>
      <c r="L8" s="50"/>
      <c r="M8" s="50"/>
      <c r="N8" s="50"/>
      <c r="O8" s="50"/>
      <c r="P8" s="50"/>
      <c r="Q8" s="50"/>
      <c r="R8" s="51"/>
    </row>
    <row r="9" spans="1:18" s="49" customFormat="1">
      <c r="A9" s="7" t="s">
        <v>33</v>
      </c>
      <c r="B9" s="41"/>
      <c r="C9" s="9"/>
      <c r="D9" s="41"/>
      <c r="E9" s="41"/>
      <c r="F9" s="41"/>
      <c r="G9" s="41"/>
      <c r="H9" s="43"/>
      <c r="I9" s="50"/>
      <c r="J9" s="50"/>
      <c r="K9" s="50"/>
      <c r="L9" s="50"/>
      <c r="M9" s="50"/>
      <c r="N9" s="50"/>
      <c r="O9" s="50"/>
      <c r="P9" s="50"/>
      <c r="Q9" s="50"/>
      <c r="R9" s="51"/>
    </row>
    <row r="10" spans="1:18" s="49" customFormat="1">
      <c r="A10" s="7"/>
      <c r="B10" s="55"/>
      <c r="C10" s="10"/>
      <c r="D10" s="55"/>
      <c r="E10" s="44"/>
      <c r="F10" s="55"/>
      <c r="G10" s="55"/>
      <c r="H10" s="55"/>
      <c r="I10" s="55"/>
      <c r="J10" s="55"/>
      <c r="L10" s="128" t="str">
        <f>"Tāmes izmaksas bez PVN: "&amp;P210</f>
        <v>Tāmes izmaksas bez PVN: 0</v>
      </c>
      <c r="M10" s="50"/>
      <c r="N10" s="55"/>
      <c r="O10" s="245"/>
      <c r="P10" s="245"/>
      <c r="Q10" s="50"/>
      <c r="R10" s="51"/>
    </row>
    <row r="11" spans="1:18" s="49" customFormat="1">
      <c r="A11" s="11"/>
      <c r="B11" s="55"/>
      <c r="C11" s="9" t="s">
        <v>34</v>
      </c>
      <c r="D11" s="58"/>
      <c r="E11" s="58"/>
      <c r="F11" s="58"/>
      <c r="G11" s="58"/>
      <c r="H11" s="59"/>
      <c r="I11" s="59"/>
      <c r="J11" s="59"/>
      <c r="L11" s="130" t="str">
        <f ca="1">"Tāme sastādīta "&amp;TEXT(TODAY(), "yyyy. ")&amp; "gada " &amp; DAY(TODAY()) &amp; "." &amp;CHOOSE(MONTH(TODAY()), "janvārī", "februārī", "martā", "aprīlī", "maijā", "jūnijā", "jūlijā", "augustā", "septembrī", "oktobrī", "nevembrī", "decembrī")</f>
        <v>Tāme sastādīta 2024. gada 30.augustā</v>
      </c>
      <c r="M11" s="50"/>
      <c r="N11" s="44"/>
      <c r="O11" s="45"/>
      <c r="P11" s="46"/>
      <c r="Q11" s="46"/>
      <c r="R11" s="47"/>
    </row>
    <row r="12" spans="1:18" s="15" customFormat="1">
      <c r="A12" s="12"/>
      <c r="B12" s="13"/>
      <c r="C12" s="14"/>
      <c r="D12" s="13"/>
      <c r="E12" s="13"/>
      <c r="F12" s="13"/>
      <c r="G12" s="13"/>
      <c r="H12" s="13"/>
      <c r="I12" s="13"/>
      <c r="J12" s="13"/>
      <c r="K12" s="13"/>
      <c r="L12" s="13"/>
      <c r="M12" s="13"/>
      <c r="N12" s="13"/>
      <c r="O12" s="13"/>
      <c r="P12" s="13"/>
      <c r="Q12" s="13"/>
      <c r="R12" s="32"/>
    </row>
    <row r="13" spans="1:18" s="23" customFormat="1">
      <c r="A13" s="246" t="s">
        <v>35</v>
      </c>
      <c r="B13" s="247" t="s">
        <v>36</v>
      </c>
      <c r="C13" s="244" t="s">
        <v>37</v>
      </c>
      <c r="D13" s="247" t="s">
        <v>38</v>
      </c>
      <c r="E13" s="247" t="s">
        <v>39</v>
      </c>
      <c r="F13" s="244" t="s">
        <v>40</v>
      </c>
      <c r="G13" s="244"/>
      <c r="H13" s="244"/>
      <c r="I13" s="244"/>
      <c r="J13" s="244"/>
      <c r="K13" s="244"/>
      <c r="L13" s="244" t="s">
        <v>41</v>
      </c>
      <c r="M13" s="244"/>
      <c r="N13" s="244"/>
      <c r="O13" s="244"/>
      <c r="P13" s="244"/>
      <c r="Q13" s="22"/>
      <c r="R13" s="33"/>
    </row>
    <row r="14" spans="1:18" s="23" customFormat="1" ht="73.5" customHeight="1">
      <c r="A14" s="246"/>
      <c r="B14" s="247"/>
      <c r="C14" s="244"/>
      <c r="D14" s="247"/>
      <c r="E14" s="247"/>
      <c r="F14" s="16" t="s">
        <v>42</v>
      </c>
      <c r="G14" s="16" t="s">
        <v>43</v>
      </c>
      <c r="H14" s="16" t="s">
        <v>44</v>
      </c>
      <c r="I14" s="16" t="s">
        <v>45</v>
      </c>
      <c r="J14" s="16" t="s">
        <v>46</v>
      </c>
      <c r="K14" s="16" t="s">
        <v>47</v>
      </c>
      <c r="L14" s="16" t="s">
        <v>48</v>
      </c>
      <c r="M14" s="16" t="s">
        <v>44</v>
      </c>
      <c r="N14" s="16" t="s">
        <v>45</v>
      </c>
      <c r="O14" s="16" t="s">
        <v>46</v>
      </c>
      <c r="P14" s="16" t="s">
        <v>49</v>
      </c>
      <c r="Q14" s="17" t="s">
        <v>323</v>
      </c>
      <c r="R14" s="28" t="s">
        <v>322</v>
      </c>
    </row>
    <row r="15" spans="1:18">
      <c r="A15" s="75" t="s">
        <v>325</v>
      </c>
      <c r="B15" s="76" t="s">
        <v>55</v>
      </c>
      <c r="C15" s="77" t="s">
        <v>57</v>
      </c>
      <c r="D15" s="78"/>
      <c r="E15" s="78"/>
      <c r="F15" s="79"/>
      <c r="G15" s="80"/>
      <c r="H15" s="80"/>
      <c r="I15" s="80"/>
      <c r="J15" s="80"/>
      <c r="K15" s="80"/>
      <c r="L15" s="80"/>
      <c r="M15" s="80"/>
      <c r="N15" s="80"/>
      <c r="O15" s="80"/>
      <c r="P15" s="80"/>
      <c r="Q15" s="81"/>
      <c r="R15" s="82"/>
    </row>
    <row r="16" spans="1:18">
      <c r="A16" s="25" t="s">
        <v>96</v>
      </c>
      <c r="B16" s="60" t="s">
        <v>58</v>
      </c>
      <c r="C16" s="60" t="s">
        <v>4</v>
      </c>
      <c r="D16" s="18" t="s">
        <v>1</v>
      </c>
      <c r="E16" s="18">
        <v>200</v>
      </c>
      <c r="F16" s="72"/>
      <c r="G16" s="72"/>
      <c r="H16" s="73">
        <f>F16*G16</f>
        <v>0</v>
      </c>
      <c r="I16" s="74"/>
      <c r="J16" s="74"/>
      <c r="K16" s="73">
        <f>SUM(H16:J16)</f>
        <v>0</v>
      </c>
      <c r="L16" s="73">
        <f>ROUND(E16*F16,2)</f>
        <v>0</v>
      </c>
      <c r="M16" s="73">
        <f>ROUND(E16*H16,2)</f>
        <v>0</v>
      </c>
      <c r="N16" s="73">
        <f>ROUND(E16*I16,2)</f>
        <v>0</v>
      </c>
      <c r="O16" s="73">
        <f>ROUND(E16*J16,2)</f>
        <v>0</v>
      </c>
      <c r="P16" s="73">
        <f>SUM(M16:O16)</f>
        <v>0</v>
      </c>
      <c r="Q16" s="18"/>
      <c r="R16" s="34"/>
    </row>
    <row r="17" spans="1:18">
      <c r="A17" s="25" t="s">
        <v>97</v>
      </c>
      <c r="B17" s="60" t="s">
        <v>59</v>
      </c>
      <c r="C17" s="60" t="s">
        <v>6</v>
      </c>
      <c r="D17" s="18" t="s">
        <v>1</v>
      </c>
      <c r="E17" s="18">
        <v>216</v>
      </c>
      <c r="F17" s="72"/>
      <c r="G17" s="72"/>
      <c r="H17" s="73">
        <f t="shared" ref="H17:H34" si="0">F17*G17</f>
        <v>0</v>
      </c>
      <c r="I17" s="74"/>
      <c r="J17" s="74"/>
      <c r="K17" s="73">
        <f t="shared" ref="K17:K34" si="1">SUM(H17:J17)</f>
        <v>0</v>
      </c>
      <c r="L17" s="73">
        <f t="shared" ref="L17:L34" si="2">ROUND(E17*F17,2)</f>
        <v>0</v>
      </c>
      <c r="M17" s="73">
        <f t="shared" ref="M17:M34" si="3">ROUND(E17*H17,2)</f>
        <v>0</v>
      </c>
      <c r="N17" s="73">
        <f t="shared" ref="N17:N34" si="4">ROUND(E17*I17,2)</f>
        <v>0</v>
      </c>
      <c r="O17" s="73">
        <f t="shared" ref="O17:O34" si="5">ROUND(E17*J17,2)</f>
        <v>0</v>
      </c>
      <c r="P17" s="73">
        <f t="shared" ref="P17:P34" si="6">SUM(M17:O17)</f>
        <v>0</v>
      </c>
      <c r="Q17" s="18"/>
      <c r="R17" s="34"/>
    </row>
    <row r="18" spans="1:18">
      <c r="A18" s="25" t="s">
        <v>98</v>
      </c>
      <c r="B18" s="60" t="s">
        <v>60</v>
      </c>
      <c r="C18" s="60" t="s">
        <v>61</v>
      </c>
      <c r="D18" s="18" t="s">
        <v>0</v>
      </c>
      <c r="E18" s="18">
        <v>63</v>
      </c>
      <c r="F18" s="72"/>
      <c r="G18" s="72"/>
      <c r="H18" s="73">
        <f t="shared" si="0"/>
        <v>0</v>
      </c>
      <c r="I18" s="74"/>
      <c r="J18" s="74"/>
      <c r="K18" s="73">
        <f t="shared" si="1"/>
        <v>0</v>
      </c>
      <c r="L18" s="73">
        <f t="shared" si="2"/>
        <v>0</v>
      </c>
      <c r="M18" s="73">
        <f t="shared" si="3"/>
        <v>0</v>
      </c>
      <c r="N18" s="73">
        <f t="shared" si="4"/>
        <v>0</v>
      </c>
      <c r="O18" s="73">
        <f t="shared" si="5"/>
        <v>0</v>
      </c>
      <c r="P18" s="73">
        <f t="shared" si="6"/>
        <v>0</v>
      </c>
      <c r="Q18" s="18"/>
      <c r="R18" s="34"/>
    </row>
    <row r="19" spans="1:18">
      <c r="A19" s="25" t="s">
        <v>99</v>
      </c>
      <c r="B19" s="60" t="s">
        <v>62</v>
      </c>
      <c r="C19" s="60" t="s">
        <v>63</v>
      </c>
      <c r="D19" s="18" t="s">
        <v>0</v>
      </c>
      <c r="E19" s="18">
        <v>63</v>
      </c>
      <c r="F19" s="72"/>
      <c r="G19" s="72"/>
      <c r="H19" s="73">
        <f t="shared" si="0"/>
        <v>0</v>
      </c>
      <c r="I19" s="74"/>
      <c r="J19" s="74"/>
      <c r="K19" s="73">
        <f t="shared" si="1"/>
        <v>0</v>
      </c>
      <c r="L19" s="73">
        <f t="shared" si="2"/>
        <v>0</v>
      </c>
      <c r="M19" s="73">
        <f t="shared" si="3"/>
        <v>0</v>
      </c>
      <c r="N19" s="73">
        <f t="shared" si="4"/>
        <v>0</v>
      </c>
      <c r="O19" s="73">
        <f t="shared" si="5"/>
        <v>0</v>
      </c>
      <c r="P19" s="73">
        <f t="shared" si="6"/>
        <v>0</v>
      </c>
      <c r="Q19" s="18"/>
      <c r="R19" s="34"/>
    </row>
    <row r="20" spans="1:18">
      <c r="A20" s="25" t="s">
        <v>100</v>
      </c>
      <c r="B20" s="60" t="s">
        <v>64</v>
      </c>
      <c r="C20" s="60" t="s">
        <v>65</v>
      </c>
      <c r="D20" s="18" t="s">
        <v>0</v>
      </c>
      <c r="E20" s="18">
        <v>32</v>
      </c>
      <c r="F20" s="72"/>
      <c r="G20" s="72"/>
      <c r="H20" s="73">
        <f t="shared" si="0"/>
        <v>0</v>
      </c>
      <c r="I20" s="74"/>
      <c r="J20" s="74"/>
      <c r="K20" s="73">
        <f t="shared" si="1"/>
        <v>0</v>
      </c>
      <c r="L20" s="73">
        <f t="shared" si="2"/>
        <v>0</v>
      </c>
      <c r="M20" s="73">
        <f t="shared" si="3"/>
        <v>0</v>
      </c>
      <c r="N20" s="73">
        <f t="shared" si="4"/>
        <v>0</v>
      </c>
      <c r="O20" s="73">
        <f t="shared" si="5"/>
        <v>0</v>
      </c>
      <c r="P20" s="73">
        <f t="shared" si="6"/>
        <v>0</v>
      </c>
      <c r="Q20" s="18"/>
      <c r="R20" s="34"/>
    </row>
    <row r="21" spans="1:18">
      <c r="A21" s="25" t="s">
        <v>101</v>
      </c>
      <c r="B21" s="60" t="s">
        <v>66</v>
      </c>
      <c r="C21" s="60" t="s">
        <v>2</v>
      </c>
      <c r="D21" s="18" t="s">
        <v>67</v>
      </c>
      <c r="E21" s="18">
        <v>6</v>
      </c>
      <c r="F21" s="72"/>
      <c r="G21" s="72"/>
      <c r="H21" s="73">
        <f t="shared" si="0"/>
        <v>0</v>
      </c>
      <c r="I21" s="74"/>
      <c r="J21" s="74"/>
      <c r="K21" s="73">
        <f t="shared" si="1"/>
        <v>0</v>
      </c>
      <c r="L21" s="73">
        <f t="shared" si="2"/>
        <v>0</v>
      </c>
      <c r="M21" s="73">
        <f t="shared" si="3"/>
        <v>0</v>
      </c>
      <c r="N21" s="73">
        <f t="shared" si="4"/>
        <v>0</v>
      </c>
      <c r="O21" s="73">
        <f t="shared" si="5"/>
        <v>0</v>
      </c>
      <c r="P21" s="73">
        <f t="shared" si="6"/>
        <v>0</v>
      </c>
      <c r="Q21" s="18"/>
      <c r="R21" s="34"/>
    </row>
    <row r="22" spans="1:18">
      <c r="A22" s="25" t="s">
        <v>102</v>
      </c>
      <c r="B22" s="60" t="s">
        <v>68</v>
      </c>
      <c r="C22" s="60" t="s">
        <v>69</v>
      </c>
      <c r="D22" s="18" t="s">
        <v>1</v>
      </c>
      <c r="E22" s="18">
        <v>73</v>
      </c>
      <c r="F22" s="72"/>
      <c r="G22" s="72"/>
      <c r="H22" s="73">
        <f t="shared" si="0"/>
        <v>0</v>
      </c>
      <c r="I22" s="74"/>
      <c r="J22" s="74"/>
      <c r="K22" s="73">
        <f t="shared" si="1"/>
        <v>0</v>
      </c>
      <c r="L22" s="73">
        <f t="shared" si="2"/>
        <v>0</v>
      </c>
      <c r="M22" s="73">
        <f t="shared" si="3"/>
        <v>0</v>
      </c>
      <c r="N22" s="73">
        <f t="shared" si="4"/>
        <v>0</v>
      </c>
      <c r="O22" s="73">
        <f t="shared" si="5"/>
        <v>0</v>
      </c>
      <c r="P22" s="73">
        <f t="shared" si="6"/>
        <v>0</v>
      </c>
      <c r="Q22" s="18"/>
      <c r="R22" s="34"/>
    </row>
    <row r="23" spans="1:18">
      <c r="A23" s="25" t="s">
        <v>103</v>
      </c>
      <c r="B23" s="60" t="s">
        <v>70</v>
      </c>
      <c r="C23" s="60" t="s">
        <v>71</v>
      </c>
      <c r="D23" s="18" t="s">
        <v>1</v>
      </c>
      <c r="E23" s="18">
        <v>108</v>
      </c>
      <c r="F23" s="72"/>
      <c r="G23" s="72"/>
      <c r="H23" s="73">
        <f t="shared" si="0"/>
        <v>0</v>
      </c>
      <c r="I23" s="74"/>
      <c r="J23" s="74"/>
      <c r="K23" s="73">
        <f t="shared" si="1"/>
        <v>0</v>
      </c>
      <c r="L23" s="73">
        <f t="shared" si="2"/>
        <v>0</v>
      </c>
      <c r="M23" s="73">
        <f t="shared" si="3"/>
        <v>0</v>
      </c>
      <c r="N23" s="73">
        <f t="shared" si="4"/>
        <v>0</v>
      </c>
      <c r="O23" s="73">
        <f t="shared" si="5"/>
        <v>0</v>
      </c>
      <c r="P23" s="73">
        <f t="shared" si="6"/>
        <v>0</v>
      </c>
      <c r="Q23" s="18"/>
      <c r="R23" s="34"/>
    </row>
    <row r="24" spans="1:18">
      <c r="A24" s="25" t="s">
        <v>104</v>
      </c>
      <c r="B24" s="60" t="s">
        <v>72</v>
      </c>
      <c r="C24" s="60" t="s">
        <v>73</v>
      </c>
      <c r="D24" s="18" t="s">
        <v>1</v>
      </c>
      <c r="E24" s="18">
        <v>58</v>
      </c>
      <c r="F24" s="72"/>
      <c r="G24" s="72"/>
      <c r="H24" s="73">
        <f t="shared" si="0"/>
        <v>0</v>
      </c>
      <c r="I24" s="74"/>
      <c r="J24" s="74"/>
      <c r="K24" s="73">
        <f t="shared" si="1"/>
        <v>0</v>
      </c>
      <c r="L24" s="73">
        <f t="shared" si="2"/>
        <v>0</v>
      </c>
      <c r="M24" s="73">
        <f t="shared" si="3"/>
        <v>0</v>
      </c>
      <c r="N24" s="73">
        <f t="shared" si="4"/>
        <v>0</v>
      </c>
      <c r="O24" s="73">
        <f t="shared" si="5"/>
        <v>0</v>
      </c>
      <c r="P24" s="73">
        <f t="shared" si="6"/>
        <v>0</v>
      </c>
      <c r="Q24" s="18"/>
      <c r="R24" s="34"/>
    </row>
    <row r="25" spans="1:18">
      <c r="A25" s="25" t="s">
        <v>105</v>
      </c>
      <c r="B25" s="60" t="s">
        <v>74</v>
      </c>
      <c r="C25" s="60" t="s">
        <v>75</v>
      </c>
      <c r="D25" s="18" t="s">
        <v>1</v>
      </c>
      <c r="E25" s="18">
        <v>90</v>
      </c>
      <c r="F25" s="72"/>
      <c r="G25" s="72"/>
      <c r="H25" s="73">
        <f t="shared" si="0"/>
        <v>0</v>
      </c>
      <c r="I25" s="74"/>
      <c r="J25" s="74"/>
      <c r="K25" s="73">
        <f t="shared" si="1"/>
        <v>0</v>
      </c>
      <c r="L25" s="73">
        <f t="shared" si="2"/>
        <v>0</v>
      </c>
      <c r="M25" s="73">
        <f t="shared" si="3"/>
        <v>0</v>
      </c>
      <c r="N25" s="73">
        <f t="shared" si="4"/>
        <v>0</v>
      </c>
      <c r="O25" s="73">
        <f t="shared" si="5"/>
        <v>0</v>
      </c>
      <c r="P25" s="73">
        <f t="shared" si="6"/>
        <v>0</v>
      </c>
      <c r="Q25" s="18"/>
      <c r="R25" s="34"/>
    </row>
    <row r="26" spans="1:18">
      <c r="A26" s="25" t="s">
        <v>106</v>
      </c>
      <c r="B26" s="60" t="s">
        <v>76</v>
      </c>
      <c r="C26" s="60" t="s">
        <v>77</v>
      </c>
      <c r="D26" s="18" t="s">
        <v>67</v>
      </c>
      <c r="E26" s="18">
        <v>5</v>
      </c>
      <c r="F26" s="72"/>
      <c r="G26" s="72"/>
      <c r="H26" s="73">
        <f t="shared" si="0"/>
        <v>0</v>
      </c>
      <c r="I26" s="74"/>
      <c r="J26" s="74"/>
      <c r="K26" s="73">
        <f t="shared" si="1"/>
        <v>0</v>
      </c>
      <c r="L26" s="73">
        <f t="shared" si="2"/>
        <v>0</v>
      </c>
      <c r="M26" s="73">
        <f t="shared" si="3"/>
        <v>0</v>
      </c>
      <c r="N26" s="73">
        <f t="shared" si="4"/>
        <v>0</v>
      </c>
      <c r="O26" s="73">
        <f t="shared" si="5"/>
        <v>0</v>
      </c>
      <c r="P26" s="73">
        <f t="shared" si="6"/>
        <v>0</v>
      </c>
      <c r="Q26" s="18"/>
      <c r="R26" s="34"/>
    </row>
    <row r="27" spans="1:18">
      <c r="A27" s="25" t="s">
        <v>107</v>
      </c>
      <c r="B27" s="60" t="s">
        <v>78</v>
      </c>
      <c r="C27" s="60" t="s">
        <v>79</v>
      </c>
      <c r="D27" s="18" t="s">
        <v>67</v>
      </c>
      <c r="E27" s="18">
        <v>2</v>
      </c>
      <c r="F27" s="72"/>
      <c r="G27" s="72"/>
      <c r="H27" s="73">
        <f t="shared" si="0"/>
        <v>0</v>
      </c>
      <c r="I27" s="74"/>
      <c r="J27" s="74"/>
      <c r="K27" s="73">
        <f t="shared" si="1"/>
        <v>0</v>
      </c>
      <c r="L27" s="73">
        <f t="shared" si="2"/>
        <v>0</v>
      </c>
      <c r="M27" s="73">
        <f t="shared" si="3"/>
        <v>0</v>
      </c>
      <c r="N27" s="73">
        <f t="shared" si="4"/>
        <v>0</v>
      </c>
      <c r="O27" s="73">
        <f t="shared" si="5"/>
        <v>0</v>
      </c>
      <c r="P27" s="73">
        <f t="shared" si="6"/>
        <v>0</v>
      </c>
      <c r="Q27" s="18"/>
      <c r="R27" s="34"/>
    </row>
    <row r="28" spans="1:18">
      <c r="A28" s="25" t="s">
        <v>108</v>
      </c>
      <c r="B28" s="60" t="s">
        <v>80</v>
      </c>
      <c r="C28" s="60" t="s">
        <v>81</v>
      </c>
      <c r="D28" s="18" t="s">
        <v>1</v>
      </c>
      <c r="E28" s="18">
        <v>23</v>
      </c>
      <c r="F28" s="72"/>
      <c r="G28" s="72"/>
      <c r="H28" s="73">
        <f t="shared" si="0"/>
        <v>0</v>
      </c>
      <c r="I28" s="74"/>
      <c r="J28" s="74"/>
      <c r="K28" s="73">
        <f t="shared" si="1"/>
        <v>0</v>
      </c>
      <c r="L28" s="73">
        <f t="shared" si="2"/>
        <v>0</v>
      </c>
      <c r="M28" s="73">
        <f t="shared" si="3"/>
        <v>0</v>
      </c>
      <c r="N28" s="73">
        <f t="shared" si="4"/>
        <v>0</v>
      </c>
      <c r="O28" s="73">
        <f t="shared" si="5"/>
        <v>0</v>
      </c>
      <c r="P28" s="73">
        <f t="shared" si="6"/>
        <v>0</v>
      </c>
      <c r="Q28" s="18"/>
      <c r="R28" s="34"/>
    </row>
    <row r="29" spans="1:18">
      <c r="A29" s="25" t="s">
        <v>109</v>
      </c>
      <c r="B29" s="60" t="s">
        <v>82</v>
      </c>
      <c r="C29" s="60" t="s">
        <v>83</v>
      </c>
      <c r="D29" s="18" t="s">
        <v>84</v>
      </c>
      <c r="E29" s="18">
        <v>3</v>
      </c>
      <c r="F29" s="72"/>
      <c r="G29" s="72"/>
      <c r="H29" s="73">
        <f t="shared" si="0"/>
        <v>0</v>
      </c>
      <c r="I29" s="74"/>
      <c r="J29" s="74"/>
      <c r="K29" s="73">
        <f t="shared" si="1"/>
        <v>0</v>
      </c>
      <c r="L29" s="73">
        <f t="shared" si="2"/>
        <v>0</v>
      </c>
      <c r="M29" s="73">
        <f t="shared" si="3"/>
        <v>0</v>
      </c>
      <c r="N29" s="73">
        <f t="shared" si="4"/>
        <v>0</v>
      </c>
      <c r="O29" s="73">
        <f t="shared" si="5"/>
        <v>0</v>
      </c>
      <c r="P29" s="73">
        <f t="shared" si="6"/>
        <v>0</v>
      </c>
      <c r="Q29" s="18"/>
      <c r="R29" s="34"/>
    </row>
    <row r="30" spans="1:18">
      <c r="A30" s="25" t="s">
        <v>110</v>
      </c>
      <c r="B30" s="60" t="s">
        <v>85</v>
      </c>
      <c r="C30" s="60" t="s">
        <v>86</v>
      </c>
      <c r="D30" s="18" t="s">
        <v>67</v>
      </c>
      <c r="E30" s="18">
        <v>1</v>
      </c>
      <c r="F30" s="72"/>
      <c r="G30" s="72"/>
      <c r="H30" s="73">
        <f t="shared" si="0"/>
        <v>0</v>
      </c>
      <c r="I30" s="74"/>
      <c r="J30" s="74"/>
      <c r="K30" s="73">
        <f t="shared" si="1"/>
        <v>0</v>
      </c>
      <c r="L30" s="73">
        <f t="shared" si="2"/>
        <v>0</v>
      </c>
      <c r="M30" s="73">
        <f t="shared" si="3"/>
        <v>0</v>
      </c>
      <c r="N30" s="73">
        <f t="shared" si="4"/>
        <v>0</v>
      </c>
      <c r="O30" s="73">
        <f t="shared" si="5"/>
        <v>0</v>
      </c>
      <c r="P30" s="73">
        <f t="shared" si="6"/>
        <v>0</v>
      </c>
      <c r="Q30" s="18"/>
      <c r="R30" s="34"/>
    </row>
    <row r="31" spans="1:18">
      <c r="A31" s="25" t="s">
        <v>111</v>
      </c>
      <c r="B31" s="60" t="s">
        <v>87</v>
      </c>
      <c r="C31" s="60" t="s">
        <v>88</v>
      </c>
      <c r="D31" s="18" t="s">
        <v>67</v>
      </c>
      <c r="E31" s="18">
        <v>1</v>
      </c>
      <c r="F31" s="72"/>
      <c r="G31" s="72"/>
      <c r="H31" s="73">
        <f t="shared" si="0"/>
        <v>0</v>
      </c>
      <c r="I31" s="74"/>
      <c r="J31" s="74"/>
      <c r="K31" s="73">
        <f t="shared" si="1"/>
        <v>0</v>
      </c>
      <c r="L31" s="73">
        <f t="shared" si="2"/>
        <v>0</v>
      </c>
      <c r="M31" s="73">
        <f t="shared" si="3"/>
        <v>0</v>
      </c>
      <c r="N31" s="73">
        <f t="shared" si="4"/>
        <v>0</v>
      </c>
      <c r="O31" s="73">
        <f t="shared" si="5"/>
        <v>0</v>
      </c>
      <c r="P31" s="73">
        <f t="shared" si="6"/>
        <v>0</v>
      </c>
      <c r="Q31" s="18"/>
      <c r="R31" s="34"/>
    </row>
    <row r="32" spans="1:18">
      <c r="A32" s="25" t="s">
        <v>112</v>
      </c>
      <c r="B32" s="60" t="s">
        <v>89</v>
      </c>
      <c r="C32" s="60" t="s">
        <v>90</v>
      </c>
      <c r="D32" s="18" t="s">
        <v>91</v>
      </c>
      <c r="E32" s="18">
        <v>0.2</v>
      </c>
      <c r="F32" s="72"/>
      <c r="G32" s="72"/>
      <c r="H32" s="73">
        <f t="shared" si="0"/>
        <v>0</v>
      </c>
      <c r="I32" s="74"/>
      <c r="J32" s="74"/>
      <c r="K32" s="73">
        <f t="shared" si="1"/>
        <v>0</v>
      </c>
      <c r="L32" s="73">
        <f t="shared" si="2"/>
        <v>0</v>
      </c>
      <c r="M32" s="73">
        <f t="shared" si="3"/>
        <v>0</v>
      </c>
      <c r="N32" s="73">
        <f t="shared" si="4"/>
        <v>0</v>
      </c>
      <c r="O32" s="73">
        <f t="shared" si="5"/>
        <v>0</v>
      </c>
      <c r="P32" s="73">
        <f t="shared" si="6"/>
        <v>0</v>
      </c>
      <c r="Q32" s="18"/>
      <c r="R32" s="34"/>
    </row>
    <row r="33" spans="1:18">
      <c r="A33" s="25" t="s">
        <v>113</v>
      </c>
      <c r="B33" s="60" t="s">
        <v>92</v>
      </c>
      <c r="C33" s="60" t="s">
        <v>93</v>
      </c>
      <c r="D33" s="18" t="s">
        <v>91</v>
      </c>
      <c r="E33" s="18">
        <v>0.32100000000000001</v>
      </c>
      <c r="F33" s="72"/>
      <c r="G33" s="72"/>
      <c r="H33" s="73">
        <f t="shared" si="0"/>
        <v>0</v>
      </c>
      <c r="I33" s="74"/>
      <c r="J33" s="74"/>
      <c r="K33" s="73">
        <f t="shared" si="1"/>
        <v>0</v>
      </c>
      <c r="L33" s="73">
        <f t="shared" si="2"/>
        <v>0</v>
      </c>
      <c r="M33" s="73">
        <f t="shared" si="3"/>
        <v>0</v>
      </c>
      <c r="N33" s="73">
        <f t="shared" si="4"/>
        <v>0</v>
      </c>
      <c r="O33" s="73">
        <f t="shared" si="5"/>
        <v>0</v>
      </c>
      <c r="P33" s="73">
        <f t="shared" si="6"/>
        <v>0</v>
      </c>
      <c r="Q33" s="18"/>
      <c r="R33" s="34"/>
    </row>
    <row r="34" spans="1:18">
      <c r="A34" s="25" t="s">
        <v>114</v>
      </c>
      <c r="B34" s="60" t="s">
        <v>94</v>
      </c>
      <c r="C34" s="60" t="s">
        <v>95</v>
      </c>
      <c r="D34" s="18" t="s">
        <v>0</v>
      </c>
      <c r="E34" s="18">
        <v>25</v>
      </c>
      <c r="F34" s="72"/>
      <c r="G34" s="72"/>
      <c r="H34" s="73">
        <f t="shared" si="0"/>
        <v>0</v>
      </c>
      <c r="I34" s="74"/>
      <c r="J34" s="74"/>
      <c r="K34" s="73">
        <f t="shared" si="1"/>
        <v>0</v>
      </c>
      <c r="L34" s="73">
        <f t="shared" si="2"/>
        <v>0</v>
      </c>
      <c r="M34" s="73">
        <f t="shared" si="3"/>
        <v>0</v>
      </c>
      <c r="N34" s="73">
        <f t="shared" si="4"/>
        <v>0</v>
      </c>
      <c r="O34" s="73">
        <f t="shared" si="5"/>
        <v>0</v>
      </c>
      <c r="P34" s="73">
        <f t="shared" si="6"/>
        <v>0</v>
      </c>
      <c r="Q34" s="18"/>
      <c r="R34" s="34"/>
    </row>
    <row r="35" spans="1:18">
      <c r="A35" s="75"/>
      <c r="B35" s="76" t="s">
        <v>55</v>
      </c>
      <c r="C35" s="77" t="s">
        <v>115</v>
      </c>
      <c r="D35" s="81"/>
      <c r="E35" s="81"/>
      <c r="F35" s="81"/>
      <c r="G35" s="80"/>
      <c r="H35" s="80"/>
      <c r="I35" s="80"/>
      <c r="J35" s="80"/>
      <c r="K35" s="80"/>
      <c r="L35" s="80"/>
      <c r="M35" s="80"/>
      <c r="N35" s="80"/>
      <c r="O35" s="80"/>
      <c r="P35" s="80"/>
      <c r="Q35" s="81"/>
      <c r="R35" s="82"/>
    </row>
    <row r="36" spans="1:18">
      <c r="A36" s="25" t="s">
        <v>327</v>
      </c>
      <c r="B36" s="2" t="s">
        <v>324</v>
      </c>
      <c r="C36" s="2" t="s">
        <v>320</v>
      </c>
      <c r="D36" s="1" t="s">
        <v>3</v>
      </c>
      <c r="E36" s="1">
        <v>4</v>
      </c>
      <c r="F36" s="72"/>
      <c r="G36" s="72"/>
      <c r="H36" s="73">
        <f t="shared" ref="H36:H58" si="7">F36*G36</f>
        <v>0</v>
      </c>
      <c r="I36" s="74"/>
      <c r="J36" s="74"/>
      <c r="K36" s="73">
        <f t="shared" ref="K36:K58" si="8">SUM(H36:J36)</f>
        <v>0</v>
      </c>
      <c r="L36" s="73">
        <f t="shared" ref="L36:L58" si="9">ROUND(E36*F36,2)</f>
        <v>0</v>
      </c>
      <c r="M36" s="73">
        <f t="shared" ref="M36:M58" si="10">ROUND(E36*H36,2)</f>
        <v>0</v>
      </c>
      <c r="N36" s="73">
        <f t="shared" ref="N36:N58" si="11">ROUND(E36*I36,2)</f>
        <v>0</v>
      </c>
      <c r="O36" s="73">
        <f t="shared" ref="O36:O58" si="12">ROUND(E36*J36,2)</f>
        <v>0</v>
      </c>
      <c r="P36" s="73">
        <f t="shared" ref="P36:P58" si="13">SUM(M36:O36)</f>
        <v>0</v>
      </c>
      <c r="Q36" s="18"/>
      <c r="R36" s="34"/>
    </row>
    <row r="37" spans="1:18">
      <c r="A37" s="25" t="s">
        <v>328</v>
      </c>
      <c r="B37" s="60" t="s">
        <v>324</v>
      </c>
      <c r="C37" s="60" t="s">
        <v>116</v>
      </c>
      <c r="D37" s="18" t="s">
        <v>8</v>
      </c>
      <c r="E37" s="18">
        <v>1</v>
      </c>
      <c r="F37" s="72"/>
      <c r="G37" s="72"/>
      <c r="H37" s="73">
        <f t="shared" si="7"/>
        <v>0</v>
      </c>
      <c r="I37" s="74"/>
      <c r="J37" s="74"/>
      <c r="K37" s="73">
        <f t="shared" si="8"/>
        <v>0</v>
      </c>
      <c r="L37" s="73">
        <f t="shared" si="9"/>
        <v>0</v>
      </c>
      <c r="M37" s="73">
        <f t="shared" si="10"/>
        <v>0</v>
      </c>
      <c r="N37" s="73">
        <f t="shared" si="11"/>
        <v>0</v>
      </c>
      <c r="O37" s="73">
        <f t="shared" si="12"/>
        <v>0</v>
      </c>
      <c r="P37" s="73">
        <f t="shared" si="13"/>
        <v>0</v>
      </c>
      <c r="Q37" s="18"/>
      <c r="R37" s="34"/>
    </row>
    <row r="38" spans="1:18">
      <c r="A38" s="25" t="s">
        <v>329</v>
      </c>
      <c r="B38" s="60" t="s">
        <v>324</v>
      </c>
      <c r="C38" s="60" t="s">
        <v>318</v>
      </c>
      <c r="D38" s="18" t="s">
        <v>3</v>
      </c>
      <c r="E38" s="18">
        <v>2</v>
      </c>
      <c r="F38" s="72"/>
      <c r="G38" s="72"/>
      <c r="H38" s="73">
        <f t="shared" si="7"/>
        <v>0</v>
      </c>
      <c r="I38" s="74"/>
      <c r="J38" s="74"/>
      <c r="K38" s="73">
        <f t="shared" si="8"/>
        <v>0</v>
      </c>
      <c r="L38" s="73">
        <f t="shared" si="9"/>
        <v>0</v>
      </c>
      <c r="M38" s="73">
        <f t="shared" si="10"/>
        <v>0</v>
      </c>
      <c r="N38" s="73">
        <f t="shared" si="11"/>
        <v>0</v>
      </c>
      <c r="O38" s="73">
        <f t="shared" si="12"/>
        <v>0</v>
      </c>
      <c r="P38" s="73">
        <f t="shared" si="13"/>
        <v>0</v>
      </c>
      <c r="Q38" s="18"/>
      <c r="R38" s="34"/>
    </row>
    <row r="39" spans="1:18">
      <c r="A39" s="25" t="s">
        <v>330</v>
      </c>
      <c r="B39" s="60" t="s">
        <v>324</v>
      </c>
      <c r="C39" s="60" t="s">
        <v>319</v>
      </c>
      <c r="D39" s="18" t="s">
        <v>3</v>
      </c>
      <c r="E39" s="18">
        <v>2</v>
      </c>
      <c r="F39" s="72"/>
      <c r="G39" s="72"/>
      <c r="H39" s="73">
        <f t="shared" si="7"/>
        <v>0</v>
      </c>
      <c r="I39" s="74"/>
      <c r="J39" s="74"/>
      <c r="K39" s="73">
        <f t="shared" si="8"/>
        <v>0</v>
      </c>
      <c r="L39" s="73">
        <f t="shared" si="9"/>
        <v>0</v>
      </c>
      <c r="M39" s="73">
        <f t="shared" si="10"/>
        <v>0</v>
      </c>
      <c r="N39" s="73">
        <f t="shared" si="11"/>
        <v>0</v>
      </c>
      <c r="O39" s="73">
        <f t="shared" si="12"/>
        <v>0</v>
      </c>
      <c r="P39" s="73">
        <f t="shared" si="13"/>
        <v>0</v>
      </c>
      <c r="Q39" s="18"/>
      <c r="R39" s="34"/>
    </row>
    <row r="40" spans="1:18">
      <c r="A40" s="25" t="s">
        <v>331</v>
      </c>
      <c r="B40" s="60" t="s">
        <v>117</v>
      </c>
      <c r="C40" s="60" t="s">
        <v>118</v>
      </c>
      <c r="D40" s="18" t="s">
        <v>1</v>
      </c>
      <c r="E40" s="18">
        <v>159</v>
      </c>
      <c r="F40" s="72"/>
      <c r="G40" s="72"/>
      <c r="H40" s="73">
        <f t="shared" si="7"/>
        <v>0</v>
      </c>
      <c r="I40" s="74"/>
      <c r="J40" s="74"/>
      <c r="K40" s="73">
        <f t="shared" si="8"/>
        <v>0</v>
      </c>
      <c r="L40" s="73">
        <f t="shared" si="9"/>
        <v>0</v>
      </c>
      <c r="M40" s="73">
        <f t="shared" si="10"/>
        <v>0</v>
      </c>
      <c r="N40" s="73">
        <f t="shared" si="11"/>
        <v>0</v>
      </c>
      <c r="O40" s="73">
        <f t="shared" si="12"/>
        <v>0</v>
      </c>
      <c r="P40" s="73">
        <f t="shared" si="13"/>
        <v>0</v>
      </c>
      <c r="Q40" s="70" t="s">
        <v>29</v>
      </c>
      <c r="R40" s="71"/>
    </row>
    <row r="41" spans="1:18">
      <c r="A41" s="25" t="s">
        <v>332</v>
      </c>
      <c r="B41" s="60" t="s">
        <v>119</v>
      </c>
      <c r="C41" s="60" t="s">
        <v>120</v>
      </c>
      <c r="D41" s="18" t="s">
        <v>1</v>
      </c>
      <c r="E41" s="18">
        <v>199</v>
      </c>
      <c r="F41" s="72"/>
      <c r="G41" s="72"/>
      <c r="H41" s="73">
        <f t="shared" si="7"/>
        <v>0</v>
      </c>
      <c r="I41" s="74"/>
      <c r="J41" s="74"/>
      <c r="K41" s="73">
        <f t="shared" si="8"/>
        <v>0</v>
      </c>
      <c r="L41" s="73">
        <f t="shared" si="9"/>
        <v>0</v>
      </c>
      <c r="M41" s="73">
        <f t="shared" si="10"/>
        <v>0</v>
      </c>
      <c r="N41" s="73">
        <f t="shared" si="11"/>
        <v>0</v>
      </c>
      <c r="O41" s="73">
        <f t="shared" si="12"/>
        <v>0</v>
      </c>
      <c r="P41" s="73">
        <f t="shared" si="13"/>
        <v>0</v>
      </c>
      <c r="Q41" s="70" t="s">
        <v>29</v>
      </c>
      <c r="R41" s="71"/>
    </row>
    <row r="42" spans="1:18">
      <c r="A42" s="25" t="s">
        <v>333</v>
      </c>
      <c r="B42" s="60" t="s">
        <v>121</v>
      </c>
      <c r="C42" s="60" t="s">
        <v>122</v>
      </c>
      <c r="D42" s="18" t="s">
        <v>8</v>
      </c>
      <c r="E42" s="18">
        <v>7</v>
      </c>
      <c r="F42" s="72"/>
      <c r="G42" s="72"/>
      <c r="H42" s="73">
        <f t="shared" si="7"/>
        <v>0</v>
      </c>
      <c r="I42" s="74"/>
      <c r="J42" s="74"/>
      <c r="K42" s="73">
        <f t="shared" si="8"/>
        <v>0</v>
      </c>
      <c r="L42" s="73">
        <f t="shared" si="9"/>
        <v>0</v>
      </c>
      <c r="M42" s="73">
        <f t="shared" si="10"/>
        <v>0</v>
      </c>
      <c r="N42" s="73">
        <f t="shared" si="11"/>
        <v>0</v>
      </c>
      <c r="O42" s="73">
        <f t="shared" si="12"/>
        <v>0</v>
      </c>
      <c r="P42" s="73">
        <f t="shared" si="13"/>
        <v>0</v>
      </c>
      <c r="Q42" s="18"/>
      <c r="R42" s="34"/>
    </row>
    <row r="43" spans="1:18">
      <c r="A43" s="25" t="s">
        <v>334</v>
      </c>
      <c r="B43" s="60" t="s">
        <v>123</v>
      </c>
      <c r="C43" s="60" t="s">
        <v>124</v>
      </c>
      <c r="D43" s="18" t="s">
        <v>3</v>
      </c>
      <c r="E43" s="18">
        <v>1</v>
      </c>
      <c r="F43" s="72"/>
      <c r="G43" s="72"/>
      <c r="H43" s="73">
        <f t="shared" si="7"/>
        <v>0</v>
      </c>
      <c r="I43" s="74"/>
      <c r="J43" s="74"/>
      <c r="K43" s="73">
        <f t="shared" si="8"/>
        <v>0</v>
      </c>
      <c r="L43" s="73">
        <f t="shared" si="9"/>
        <v>0</v>
      </c>
      <c r="M43" s="73">
        <f t="shared" si="10"/>
        <v>0</v>
      </c>
      <c r="N43" s="73">
        <f t="shared" si="11"/>
        <v>0</v>
      </c>
      <c r="O43" s="73">
        <f t="shared" si="12"/>
        <v>0</v>
      </c>
      <c r="P43" s="73">
        <f t="shared" si="13"/>
        <v>0</v>
      </c>
      <c r="Q43" s="18"/>
      <c r="R43" s="34"/>
    </row>
    <row r="44" spans="1:18">
      <c r="A44" s="25" t="s">
        <v>335</v>
      </c>
      <c r="B44" s="60" t="s">
        <v>125</v>
      </c>
      <c r="C44" s="60" t="s">
        <v>126</v>
      </c>
      <c r="D44" s="18" t="s">
        <v>1</v>
      </c>
      <c r="E44" s="18">
        <v>5</v>
      </c>
      <c r="F44" s="72"/>
      <c r="G44" s="72"/>
      <c r="H44" s="73">
        <f t="shared" si="7"/>
        <v>0</v>
      </c>
      <c r="I44" s="74"/>
      <c r="J44" s="74"/>
      <c r="K44" s="73">
        <f t="shared" si="8"/>
        <v>0</v>
      </c>
      <c r="L44" s="73">
        <f t="shared" si="9"/>
        <v>0</v>
      </c>
      <c r="M44" s="73">
        <f t="shared" si="10"/>
        <v>0</v>
      </c>
      <c r="N44" s="73">
        <f t="shared" si="11"/>
        <v>0</v>
      </c>
      <c r="O44" s="73">
        <f t="shared" si="12"/>
        <v>0</v>
      </c>
      <c r="P44" s="73">
        <f t="shared" si="13"/>
        <v>0</v>
      </c>
      <c r="Q44" s="70" t="s">
        <v>29</v>
      </c>
      <c r="R44" s="71"/>
    </row>
    <row r="45" spans="1:18">
      <c r="A45" s="25" t="s">
        <v>336</v>
      </c>
      <c r="B45" s="60" t="s">
        <v>127</v>
      </c>
      <c r="C45" s="60" t="s">
        <v>128</v>
      </c>
      <c r="D45" s="18" t="s">
        <v>1</v>
      </c>
      <c r="E45" s="18">
        <v>26</v>
      </c>
      <c r="F45" s="72"/>
      <c r="G45" s="72"/>
      <c r="H45" s="73">
        <f t="shared" si="7"/>
        <v>0</v>
      </c>
      <c r="I45" s="74"/>
      <c r="J45" s="74"/>
      <c r="K45" s="73">
        <f t="shared" si="8"/>
        <v>0</v>
      </c>
      <c r="L45" s="73">
        <f t="shared" si="9"/>
        <v>0</v>
      </c>
      <c r="M45" s="73">
        <f t="shared" si="10"/>
        <v>0</v>
      </c>
      <c r="N45" s="73">
        <f t="shared" si="11"/>
        <v>0</v>
      </c>
      <c r="O45" s="73">
        <f t="shared" si="12"/>
        <v>0</v>
      </c>
      <c r="P45" s="73">
        <f t="shared" si="13"/>
        <v>0</v>
      </c>
      <c r="Q45" s="70" t="s">
        <v>29</v>
      </c>
      <c r="R45" s="71"/>
    </row>
    <row r="46" spans="1:18">
      <c r="A46" s="25" t="s">
        <v>337</v>
      </c>
      <c r="B46" s="60" t="s">
        <v>129</v>
      </c>
      <c r="C46" s="60" t="s">
        <v>130</v>
      </c>
      <c r="D46" s="18" t="s">
        <v>1</v>
      </c>
      <c r="E46" s="18">
        <v>172</v>
      </c>
      <c r="F46" s="72"/>
      <c r="G46" s="72"/>
      <c r="H46" s="73">
        <f t="shared" si="7"/>
        <v>0</v>
      </c>
      <c r="I46" s="74"/>
      <c r="J46" s="74"/>
      <c r="K46" s="73">
        <f t="shared" si="8"/>
        <v>0</v>
      </c>
      <c r="L46" s="73">
        <f t="shared" si="9"/>
        <v>0</v>
      </c>
      <c r="M46" s="73">
        <f t="shared" si="10"/>
        <v>0</v>
      </c>
      <c r="N46" s="73">
        <f t="shared" si="11"/>
        <v>0</v>
      </c>
      <c r="O46" s="73">
        <f t="shared" si="12"/>
        <v>0</v>
      </c>
      <c r="P46" s="73">
        <f t="shared" si="13"/>
        <v>0</v>
      </c>
      <c r="Q46" s="70" t="s">
        <v>29</v>
      </c>
      <c r="R46" s="71"/>
    </row>
    <row r="47" spans="1:18">
      <c r="A47" s="25" t="s">
        <v>338</v>
      </c>
      <c r="B47" s="60" t="s">
        <v>131</v>
      </c>
      <c r="C47" s="60" t="s">
        <v>132</v>
      </c>
      <c r="D47" s="18" t="s">
        <v>1</v>
      </c>
      <c r="E47" s="18">
        <v>321</v>
      </c>
      <c r="F47" s="72"/>
      <c r="G47" s="72"/>
      <c r="H47" s="73">
        <f t="shared" si="7"/>
        <v>0</v>
      </c>
      <c r="I47" s="74"/>
      <c r="J47" s="74"/>
      <c r="K47" s="73">
        <f t="shared" si="8"/>
        <v>0</v>
      </c>
      <c r="L47" s="73">
        <f t="shared" si="9"/>
        <v>0</v>
      </c>
      <c r="M47" s="73">
        <f t="shared" si="10"/>
        <v>0</v>
      </c>
      <c r="N47" s="73">
        <f t="shared" si="11"/>
        <v>0</v>
      </c>
      <c r="O47" s="73">
        <f t="shared" si="12"/>
        <v>0</v>
      </c>
      <c r="P47" s="73">
        <f t="shared" si="13"/>
        <v>0</v>
      </c>
      <c r="Q47" s="18"/>
      <c r="R47" s="34"/>
    </row>
    <row r="48" spans="1:18">
      <c r="A48" s="25" t="s">
        <v>339</v>
      </c>
      <c r="B48" s="60" t="s">
        <v>133</v>
      </c>
      <c r="C48" s="60" t="s">
        <v>134</v>
      </c>
      <c r="D48" s="18" t="s">
        <v>3</v>
      </c>
      <c r="E48" s="18">
        <v>7</v>
      </c>
      <c r="F48" s="72"/>
      <c r="G48" s="72"/>
      <c r="H48" s="73">
        <f t="shared" si="7"/>
        <v>0</v>
      </c>
      <c r="I48" s="74"/>
      <c r="J48" s="74"/>
      <c r="K48" s="73">
        <f t="shared" si="8"/>
        <v>0</v>
      </c>
      <c r="L48" s="73">
        <f t="shared" si="9"/>
        <v>0</v>
      </c>
      <c r="M48" s="73">
        <f t="shared" si="10"/>
        <v>0</v>
      </c>
      <c r="N48" s="73">
        <f t="shared" si="11"/>
        <v>0</v>
      </c>
      <c r="O48" s="73">
        <f t="shared" si="12"/>
        <v>0</v>
      </c>
      <c r="P48" s="73">
        <f t="shared" si="13"/>
        <v>0</v>
      </c>
      <c r="Q48" s="18"/>
      <c r="R48" s="34"/>
    </row>
    <row r="49" spans="1:18">
      <c r="A49" s="25" t="s">
        <v>340</v>
      </c>
      <c r="B49" s="60" t="s">
        <v>135</v>
      </c>
      <c r="C49" s="60" t="s">
        <v>136</v>
      </c>
      <c r="D49" s="18" t="s">
        <v>3</v>
      </c>
      <c r="E49" s="18">
        <v>40</v>
      </c>
      <c r="F49" s="72"/>
      <c r="G49" s="72"/>
      <c r="H49" s="73">
        <f t="shared" si="7"/>
        <v>0</v>
      </c>
      <c r="I49" s="74"/>
      <c r="J49" s="74"/>
      <c r="K49" s="73">
        <f t="shared" si="8"/>
        <v>0</v>
      </c>
      <c r="L49" s="73">
        <f t="shared" si="9"/>
        <v>0</v>
      </c>
      <c r="M49" s="73">
        <f t="shared" si="10"/>
        <v>0</v>
      </c>
      <c r="N49" s="73">
        <f t="shared" si="11"/>
        <v>0</v>
      </c>
      <c r="O49" s="73">
        <f t="shared" si="12"/>
        <v>0</v>
      </c>
      <c r="P49" s="73">
        <f t="shared" si="13"/>
        <v>0</v>
      </c>
      <c r="Q49" s="18"/>
      <c r="R49" s="34"/>
    </row>
    <row r="50" spans="1:18">
      <c r="A50" s="25" t="s">
        <v>341</v>
      </c>
      <c r="B50" s="60" t="s">
        <v>137</v>
      </c>
      <c r="C50" s="60" t="s">
        <v>138</v>
      </c>
      <c r="D50" s="18" t="s">
        <v>3</v>
      </c>
      <c r="E50" s="18">
        <v>1</v>
      </c>
      <c r="F50" s="72"/>
      <c r="G50" s="72"/>
      <c r="H50" s="73">
        <f t="shared" si="7"/>
        <v>0</v>
      </c>
      <c r="I50" s="74"/>
      <c r="J50" s="74"/>
      <c r="K50" s="73">
        <f t="shared" si="8"/>
        <v>0</v>
      </c>
      <c r="L50" s="73">
        <f t="shared" si="9"/>
        <v>0</v>
      </c>
      <c r="M50" s="73">
        <f t="shared" si="10"/>
        <v>0</v>
      </c>
      <c r="N50" s="73">
        <f t="shared" si="11"/>
        <v>0</v>
      </c>
      <c r="O50" s="73">
        <f t="shared" si="12"/>
        <v>0</v>
      </c>
      <c r="P50" s="73">
        <f t="shared" si="13"/>
        <v>0</v>
      </c>
      <c r="Q50" s="18"/>
      <c r="R50" s="34"/>
    </row>
    <row r="51" spans="1:18">
      <c r="A51" s="25" t="s">
        <v>342</v>
      </c>
      <c r="B51" s="60" t="s">
        <v>139</v>
      </c>
      <c r="C51" s="60" t="s">
        <v>140</v>
      </c>
      <c r="D51" s="18" t="s">
        <v>3</v>
      </c>
      <c r="E51" s="18">
        <v>1</v>
      </c>
      <c r="F51" s="72"/>
      <c r="G51" s="72"/>
      <c r="H51" s="73">
        <f t="shared" si="7"/>
        <v>0</v>
      </c>
      <c r="I51" s="74"/>
      <c r="J51" s="74"/>
      <c r="K51" s="73">
        <f t="shared" si="8"/>
        <v>0</v>
      </c>
      <c r="L51" s="73">
        <f t="shared" si="9"/>
        <v>0</v>
      </c>
      <c r="M51" s="73">
        <f t="shared" si="10"/>
        <v>0</v>
      </c>
      <c r="N51" s="73">
        <f t="shared" si="11"/>
        <v>0</v>
      </c>
      <c r="O51" s="73">
        <f t="shared" si="12"/>
        <v>0</v>
      </c>
      <c r="P51" s="73">
        <f t="shared" si="13"/>
        <v>0</v>
      </c>
      <c r="Q51" s="18"/>
      <c r="R51" s="34"/>
    </row>
    <row r="52" spans="1:18">
      <c r="A52" s="25" t="s">
        <v>343</v>
      </c>
      <c r="B52" s="60" t="s">
        <v>141</v>
      </c>
      <c r="C52" s="60" t="s">
        <v>142</v>
      </c>
      <c r="D52" s="18" t="s">
        <v>3</v>
      </c>
      <c r="E52" s="18">
        <v>3</v>
      </c>
      <c r="F52" s="72"/>
      <c r="G52" s="72"/>
      <c r="H52" s="73">
        <f t="shared" si="7"/>
        <v>0</v>
      </c>
      <c r="I52" s="74"/>
      <c r="J52" s="74"/>
      <c r="K52" s="73">
        <f t="shared" si="8"/>
        <v>0</v>
      </c>
      <c r="L52" s="73">
        <f t="shared" si="9"/>
        <v>0</v>
      </c>
      <c r="M52" s="73">
        <f t="shared" si="10"/>
        <v>0</v>
      </c>
      <c r="N52" s="73">
        <f t="shared" si="11"/>
        <v>0</v>
      </c>
      <c r="O52" s="73">
        <f t="shared" si="12"/>
        <v>0</v>
      </c>
      <c r="P52" s="73">
        <f t="shared" si="13"/>
        <v>0</v>
      </c>
      <c r="Q52" s="18"/>
      <c r="R52" s="34"/>
    </row>
    <row r="53" spans="1:18">
      <c r="A53" s="25" t="s">
        <v>344</v>
      </c>
      <c r="B53" s="60" t="s">
        <v>143</v>
      </c>
      <c r="C53" s="60" t="s">
        <v>144</v>
      </c>
      <c r="D53" s="18" t="s">
        <v>3</v>
      </c>
      <c r="E53" s="18">
        <v>3</v>
      </c>
      <c r="F53" s="72"/>
      <c r="G53" s="72"/>
      <c r="H53" s="73">
        <f t="shared" si="7"/>
        <v>0</v>
      </c>
      <c r="I53" s="74"/>
      <c r="J53" s="74"/>
      <c r="K53" s="73">
        <f t="shared" si="8"/>
        <v>0</v>
      </c>
      <c r="L53" s="73">
        <f t="shared" si="9"/>
        <v>0</v>
      </c>
      <c r="M53" s="73">
        <f t="shared" si="10"/>
        <v>0</v>
      </c>
      <c r="N53" s="73">
        <f t="shared" si="11"/>
        <v>0</v>
      </c>
      <c r="O53" s="73">
        <f t="shared" si="12"/>
        <v>0</v>
      </c>
      <c r="P53" s="73">
        <f t="shared" si="13"/>
        <v>0</v>
      </c>
      <c r="Q53" s="18"/>
      <c r="R53" s="34"/>
    </row>
    <row r="54" spans="1:18">
      <c r="A54" s="25" t="s">
        <v>345</v>
      </c>
      <c r="B54" s="60" t="s">
        <v>145</v>
      </c>
      <c r="C54" s="60" t="s">
        <v>146</v>
      </c>
      <c r="D54" s="18" t="s">
        <v>3</v>
      </c>
      <c r="E54" s="18">
        <v>3</v>
      </c>
      <c r="F54" s="72"/>
      <c r="G54" s="72"/>
      <c r="H54" s="73">
        <f t="shared" si="7"/>
        <v>0</v>
      </c>
      <c r="I54" s="74"/>
      <c r="J54" s="74"/>
      <c r="K54" s="73">
        <f t="shared" si="8"/>
        <v>0</v>
      </c>
      <c r="L54" s="73">
        <f t="shared" si="9"/>
        <v>0</v>
      </c>
      <c r="M54" s="73">
        <f t="shared" si="10"/>
        <v>0</v>
      </c>
      <c r="N54" s="73">
        <f t="shared" si="11"/>
        <v>0</v>
      </c>
      <c r="O54" s="73">
        <f t="shared" si="12"/>
        <v>0</v>
      </c>
      <c r="P54" s="73">
        <f t="shared" si="13"/>
        <v>0</v>
      </c>
      <c r="Q54" s="18"/>
      <c r="R54" s="34"/>
    </row>
    <row r="55" spans="1:18">
      <c r="A55" s="25" t="s">
        <v>346</v>
      </c>
      <c r="B55" s="60" t="s">
        <v>147</v>
      </c>
      <c r="C55" s="60" t="s">
        <v>148</v>
      </c>
      <c r="D55" s="18" t="s">
        <v>3</v>
      </c>
      <c r="E55" s="18">
        <v>3</v>
      </c>
      <c r="F55" s="72"/>
      <c r="G55" s="72"/>
      <c r="H55" s="73">
        <f t="shared" si="7"/>
        <v>0</v>
      </c>
      <c r="I55" s="74"/>
      <c r="J55" s="74"/>
      <c r="K55" s="73">
        <f t="shared" si="8"/>
        <v>0</v>
      </c>
      <c r="L55" s="73">
        <f t="shared" si="9"/>
        <v>0</v>
      </c>
      <c r="M55" s="73">
        <f t="shared" si="10"/>
        <v>0</v>
      </c>
      <c r="N55" s="73">
        <f t="shared" si="11"/>
        <v>0</v>
      </c>
      <c r="O55" s="73">
        <f t="shared" si="12"/>
        <v>0</v>
      </c>
      <c r="P55" s="73">
        <f t="shared" si="13"/>
        <v>0</v>
      </c>
      <c r="Q55" s="18"/>
      <c r="R55" s="34"/>
    </row>
    <row r="56" spans="1:18">
      <c r="A56" s="25" t="s">
        <v>347</v>
      </c>
      <c r="B56" s="60" t="s">
        <v>149</v>
      </c>
      <c r="C56" s="60" t="s">
        <v>150</v>
      </c>
      <c r="D56" s="18" t="s">
        <v>3</v>
      </c>
      <c r="E56" s="18">
        <v>1</v>
      </c>
      <c r="F56" s="72"/>
      <c r="G56" s="72"/>
      <c r="H56" s="73">
        <f t="shared" si="7"/>
        <v>0</v>
      </c>
      <c r="I56" s="74"/>
      <c r="J56" s="74"/>
      <c r="K56" s="73">
        <f t="shared" si="8"/>
        <v>0</v>
      </c>
      <c r="L56" s="73">
        <f t="shared" si="9"/>
        <v>0</v>
      </c>
      <c r="M56" s="73">
        <f t="shared" si="10"/>
        <v>0</v>
      </c>
      <c r="N56" s="73">
        <f t="shared" si="11"/>
        <v>0</v>
      </c>
      <c r="O56" s="73">
        <f t="shared" si="12"/>
        <v>0</v>
      </c>
      <c r="P56" s="73">
        <f t="shared" si="13"/>
        <v>0</v>
      </c>
      <c r="Q56" s="70" t="s">
        <v>29</v>
      </c>
      <c r="R56" s="71"/>
    </row>
    <row r="57" spans="1:18">
      <c r="A57" s="25" t="s">
        <v>348</v>
      </c>
      <c r="B57" s="60" t="s">
        <v>151</v>
      </c>
      <c r="C57" s="60" t="s">
        <v>152</v>
      </c>
      <c r="D57" s="18" t="s">
        <v>3</v>
      </c>
      <c r="E57" s="18">
        <v>1</v>
      </c>
      <c r="F57" s="72"/>
      <c r="G57" s="72"/>
      <c r="H57" s="73">
        <f t="shared" si="7"/>
        <v>0</v>
      </c>
      <c r="I57" s="74"/>
      <c r="J57" s="74"/>
      <c r="K57" s="73">
        <f t="shared" si="8"/>
        <v>0</v>
      </c>
      <c r="L57" s="73">
        <f t="shared" si="9"/>
        <v>0</v>
      </c>
      <c r="M57" s="73">
        <f t="shared" si="10"/>
        <v>0</v>
      </c>
      <c r="N57" s="73">
        <f t="shared" si="11"/>
        <v>0</v>
      </c>
      <c r="O57" s="73">
        <f t="shared" si="12"/>
        <v>0</v>
      </c>
      <c r="P57" s="73">
        <f t="shared" si="13"/>
        <v>0</v>
      </c>
      <c r="Q57" s="70" t="s">
        <v>29</v>
      </c>
      <c r="R57" s="71"/>
    </row>
    <row r="58" spans="1:18">
      <c r="A58" s="25" t="s">
        <v>349</v>
      </c>
      <c r="B58" s="60" t="s">
        <v>153</v>
      </c>
      <c r="C58" s="60" t="s">
        <v>154</v>
      </c>
      <c r="D58" s="18" t="s">
        <v>3</v>
      </c>
      <c r="E58" s="18">
        <v>1</v>
      </c>
      <c r="F58" s="72"/>
      <c r="G58" s="72"/>
      <c r="H58" s="73">
        <f t="shared" si="7"/>
        <v>0</v>
      </c>
      <c r="I58" s="74"/>
      <c r="J58" s="74"/>
      <c r="K58" s="73">
        <f t="shared" si="8"/>
        <v>0</v>
      </c>
      <c r="L58" s="73">
        <f t="shared" si="9"/>
        <v>0</v>
      </c>
      <c r="M58" s="73">
        <f t="shared" si="10"/>
        <v>0</v>
      </c>
      <c r="N58" s="73">
        <f t="shared" si="11"/>
        <v>0</v>
      </c>
      <c r="O58" s="73">
        <f t="shared" si="12"/>
        <v>0</v>
      </c>
      <c r="P58" s="73">
        <f t="shared" si="13"/>
        <v>0</v>
      </c>
      <c r="Q58" s="18"/>
      <c r="R58" s="34"/>
    </row>
    <row r="59" spans="1:18" s="49" customFormat="1" ht="12" customHeight="1">
      <c r="A59" s="236" t="s">
        <v>480</v>
      </c>
      <c r="B59" s="237"/>
      <c r="C59" s="237"/>
      <c r="D59" s="237"/>
      <c r="E59" s="237"/>
      <c r="F59" s="237"/>
      <c r="G59" s="237"/>
      <c r="H59" s="237"/>
      <c r="I59" s="237"/>
      <c r="J59" s="237"/>
      <c r="K59" s="238"/>
      <c r="L59" s="19">
        <f>SUM(L16:L58)</f>
        <v>0</v>
      </c>
      <c r="M59" s="19">
        <f t="shared" ref="M59:P59" si="14">SUM(M16:M58)</f>
        <v>0</v>
      </c>
      <c r="N59" s="19">
        <f t="shared" si="14"/>
        <v>0</v>
      </c>
      <c r="O59" s="19">
        <f t="shared" si="14"/>
        <v>0</v>
      </c>
      <c r="P59" s="19">
        <f t="shared" si="14"/>
        <v>0</v>
      </c>
      <c r="Q59" s="20"/>
      <c r="R59" s="20"/>
    </row>
    <row r="60" spans="1:18" s="49" customFormat="1">
      <c r="A60" s="61"/>
      <c r="B60" s="62"/>
      <c r="C60" s="63"/>
      <c r="D60" s="62"/>
      <c r="E60" s="48"/>
      <c r="F60" s="48"/>
      <c r="G60" s="48"/>
      <c r="H60" s="48"/>
      <c r="I60" s="62"/>
      <c r="J60" s="64"/>
      <c r="K60" s="248" t="s">
        <v>50</v>
      </c>
      <c r="L60" s="249"/>
      <c r="M60" s="249"/>
      <c r="N60" s="249"/>
      <c r="O60" s="249"/>
      <c r="P60" s="65">
        <f>SUM(P59*1)</f>
        <v>0</v>
      </c>
      <c r="Q60" s="65"/>
      <c r="R60" s="66"/>
    </row>
    <row r="61" spans="1:18" s="23" customFormat="1">
      <c r="A61" s="246" t="s">
        <v>35</v>
      </c>
      <c r="B61" s="247" t="s">
        <v>36</v>
      </c>
      <c r="C61" s="244" t="s">
        <v>37</v>
      </c>
      <c r="D61" s="247" t="s">
        <v>38</v>
      </c>
      <c r="E61" s="247" t="s">
        <v>39</v>
      </c>
      <c r="F61" s="244" t="s">
        <v>40</v>
      </c>
      <c r="G61" s="244"/>
      <c r="H61" s="244"/>
      <c r="I61" s="244"/>
      <c r="J61" s="244"/>
      <c r="K61" s="244"/>
      <c r="L61" s="244" t="s">
        <v>41</v>
      </c>
      <c r="M61" s="244"/>
      <c r="N61" s="244"/>
      <c r="O61" s="244"/>
      <c r="P61" s="244"/>
      <c r="Q61" s="22"/>
      <c r="R61" s="33"/>
    </row>
    <row r="62" spans="1:18" s="23" customFormat="1" ht="73.5" customHeight="1">
      <c r="A62" s="246"/>
      <c r="B62" s="247"/>
      <c r="C62" s="244"/>
      <c r="D62" s="247"/>
      <c r="E62" s="247"/>
      <c r="F62" s="16" t="s">
        <v>42</v>
      </c>
      <c r="G62" s="16" t="s">
        <v>43</v>
      </c>
      <c r="H62" s="16" t="s">
        <v>44</v>
      </c>
      <c r="I62" s="16" t="s">
        <v>45</v>
      </c>
      <c r="J62" s="16" t="s">
        <v>46</v>
      </c>
      <c r="K62" s="16" t="s">
        <v>47</v>
      </c>
      <c r="L62" s="16" t="s">
        <v>48</v>
      </c>
      <c r="M62" s="16" t="s">
        <v>44</v>
      </c>
      <c r="N62" s="16" t="s">
        <v>45</v>
      </c>
      <c r="O62" s="16" t="s">
        <v>46</v>
      </c>
      <c r="P62" s="16" t="s">
        <v>49</v>
      </c>
      <c r="Q62" s="17" t="s">
        <v>323</v>
      </c>
      <c r="R62" s="35" t="s">
        <v>322</v>
      </c>
    </row>
    <row r="63" spans="1:18">
      <c r="A63" s="75" t="s">
        <v>326</v>
      </c>
      <c r="B63" s="76" t="s">
        <v>55</v>
      </c>
      <c r="C63" s="77" t="s">
        <v>155</v>
      </c>
      <c r="D63" s="79"/>
      <c r="E63" s="79"/>
      <c r="F63" s="81"/>
      <c r="G63" s="80"/>
      <c r="H63" s="80"/>
      <c r="I63" s="80"/>
      <c r="J63" s="80"/>
      <c r="K63" s="80"/>
      <c r="L63" s="80"/>
      <c r="M63" s="80"/>
      <c r="N63" s="80"/>
      <c r="O63" s="80"/>
      <c r="P63" s="80"/>
      <c r="Q63" s="81"/>
      <c r="R63" s="82"/>
    </row>
    <row r="64" spans="1:18">
      <c r="A64" s="25" t="s">
        <v>350</v>
      </c>
      <c r="B64" s="60">
        <v>11107</v>
      </c>
      <c r="C64" s="60" t="s">
        <v>156</v>
      </c>
      <c r="D64" s="18" t="s">
        <v>1</v>
      </c>
      <c r="E64" s="18">
        <v>3</v>
      </c>
      <c r="F64" s="72"/>
      <c r="G64" s="72"/>
      <c r="H64" s="73">
        <f t="shared" ref="H64:H73" si="15">F64*G64</f>
        <v>0</v>
      </c>
      <c r="I64" s="74"/>
      <c r="J64" s="74"/>
      <c r="K64" s="73">
        <f t="shared" ref="K64:K73" si="16">SUM(H64:J64)</f>
        <v>0</v>
      </c>
      <c r="L64" s="73">
        <f t="shared" ref="L64:L73" si="17">ROUND(E64*F64,2)</f>
        <v>0</v>
      </c>
      <c r="M64" s="73">
        <f t="shared" ref="M64:M73" si="18">ROUND(E64*H64,2)</f>
        <v>0</v>
      </c>
      <c r="N64" s="73">
        <f t="shared" ref="N64:N73" si="19">ROUND(E64*I64,2)</f>
        <v>0</v>
      </c>
      <c r="O64" s="73">
        <f t="shared" ref="O64:O73" si="20">ROUND(E64*J64,2)</f>
        <v>0</v>
      </c>
      <c r="P64" s="73">
        <f t="shared" ref="P64:P73" si="21">SUM(M64:O64)</f>
        <v>0</v>
      </c>
      <c r="Q64" s="26"/>
      <c r="R64" s="36"/>
    </row>
    <row r="65" spans="1:18">
      <c r="A65" s="25" t="s">
        <v>351</v>
      </c>
      <c r="B65" s="60" t="s">
        <v>68</v>
      </c>
      <c r="C65" s="60" t="s">
        <v>69</v>
      </c>
      <c r="D65" s="18" t="s">
        <v>1</v>
      </c>
      <c r="E65" s="18">
        <v>2</v>
      </c>
      <c r="F65" s="72"/>
      <c r="G65" s="72"/>
      <c r="H65" s="73">
        <f t="shared" si="15"/>
        <v>0</v>
      </c>
      <c r="I65" s="74"/>
      <c r="J65" s="74"/>
      <c r="K65" s="73">
        <f t="shared" si="16"/>
        <v>0</v>
      </c>
      <c r="L65" s="73">
        <f t="shared" si="17"/>
        <v>0</v>
      </c>
      <c r="M65" s="73">
        <f t="shared" si="18"/>
        <v>0</v>
      </c>
      <c r="N65" s="73">
        <f t="shared" si="19"/>
        <v>0</v>
      </c>
      <c r="O65" s="73">
        <f t="shared" si="20"/>
        <v>0</v>
      </c>
      <c r="P65" s="73">
        <f t="shared" si="21"/>
        <v>0</v>
      </c>
      <c r="Q65" s="26"/>
      <c r="R65" s="36"/>
    </row>
    <row r="66" spans="1:18">
      <c r="A66" s="25" t="s">
        <v>352</v>
      </c>
      <c r="B66" s="60" t="s">
        <v>70</v>
      </c>
      <c r="C66" s="60" t="s">
        <v>71</v>
      </c>
      <c r="D66" s="18" t="s">
        <v>1</v>
      </c>
      <c r="E66" s="18">
        <v>1</v>
      </c>
      <c r="F66" s="72"/>
      <c r="G66" s="72"/>
      <c r="H66" s="73">
        <f t="shared" si="15"/>
        <v>0</v>
      </c>
      <c r="I66" s="74"/>
      <c r="J66" s="74"/>
      <c r="K66" s="73">
        <f t="shared" si="16"/>
        <v>0</v>
      </c>
      <c r="L66" s="73">
        <f t="shared" si="17"/>
        <v>0</v>
      </c>
      <c r="M66" s="73">
        <f t="shared" si="18"/>
        <v>0</v>
      </c>
      <c r="N66" s="73">
        <f t="shared" si="19"/>
        <v>0</v>
      </c>
      <c r="O66" s="73">
        <f t="shared" si="20"/>
        <v>0</v>
      </c>
      <c r="P66" s="73">
        <f t="shared" si="21"/>
        <v>0</v>
      </c>
      <c r="Q66" s="26"/>
      <c r="R66" s="36"/>
    </row>
    <row r="67" spans="1:18">
      <c r="A67" s="25" t="s">
        <v>353</v>
      </c>
      <c r="B67" s="60" t="s">
        <v>76</v>
      </c>
      <c r="C67" s="60" t="s">
        <v>77</v>
      </c>
      <c r="D67" s="18" t="s">
        <v>67</v>
      </c>
      <c r="E67" s="18">
        <v>2</v>
      </c>
      <c r="F67" s="72"/>
      <c r="G67" s="72"/>
      <c r="H67" s="73">
        <f t="shared" si="15"/>
        <v>0</v>
      </c>
      <c r="I67" s="74"/>
      <c r="J67" s="74"/>
      <c r="K67" s="73">
        <f t="shared" si="16"/>
        <v>0</v>
      </c>
      <c r="L67" s="73">
        <f t="shared" si="17"/>
        <v>0</v>
      </c>
      <c r="M67" s="73">
        <f t="shared" si="18"/>
        <v>0</v>
      </c>
      <c r="N67" s="73">
        <f t="shared" si="19"/>
        <v>0</v>
      </c>
      <c r="O67" s="73">
        <f t="shared" si="20"/>
        <v>0</v>
      </c>
      <c r="P67" s="73">
        <f t="shared" si="21"/>
        <v>0</v>
      </c>
      <c r="Q67" s="26"/>
      <c r="R67" s="36"/>
    </row>
    <row r="68" spans="1:18">
      <c r="A68" s="25" t="s">
        <v>354</v>
      </c>
      <c r="B68" s="60" t="s">
        <v>89</v>
      </c>
      <c r="C68" s="60" t="s">
        <v>90</v>
      </c>
      <c r="D68" s="18" t="s">
        <v>91</v>
      </c>
      <c r="E68" s="18">
        <v>2E-3</v>
      </c>
      <c r="F68" s="72"/>
      <c r="G68" s="72"/>
      <c r="H68" s="73">
        <f t="shared" si="15"/>
        <v>0</v>
      </c>
      <c r="I68" s="74"/>
      <c r="J68" s="74"/>
      <c r="K68" s="73">
        <f t="shared" si="16"/>
        <v>0</v>
      </c>
      <c r="L68" s="73">
        <f t="shared" si="17"/>
        <v>0</v>
      </c>
      <c r="M68" s="73">
        <f t="shared" si="18"/>
        <v>0</v>
      </c>
      <c r="N68" s="73">
        <f t="shared" si="19"/>
        <v>0</v>
      </c>
      <c r="O68" s="73">
        <f t="shared" si="20"/>
        <v>0</v>
      </c>
      <c r="P68" s="73">
        <f t="shared" si="21"/>
        <v>0</v>
      </c>
      <c r="Q68" s="26"/>
      <c r="R68" s="36"/>
    </row>
    <row r="69" spans="1:18">
      <c r="A69" s="25" t="s">
        <v>355</v>
      </c>
      <c r="B69" s="60" t="s">
        <v>92</v>
      </c>
      <c r="C69" s="60" t="s">
        <v>93</v>
      </c>
      <c r="D69" s="18" t="s">
        <v>91</v>
      </c>
      <c r="E69" s="18">
        <v>2E-3</v>
      </c>
      <c r="F69" s="72"/>
      <c r="G69" s="72"/>
      <c r="H69" s="73">
        <f t="shared" si="15"/>
        <v>0</v>
      </c>
      <c r="I69" s="74"/>
      <c r="J69" s="74"/>
      <c r="K69" s="73">
        <f t="shared" si="16"/>
        <v>0</v>
      </c>
      <c r="L69" s="73">
        <f t="shared" si="17"/>
        <v>0</v>
      </c>
      <c r="M69" s="73">
        <f t="shared" si="18"/>
        <v>0</v>
      </c>
      <c r="N69" s="73">
        <f t="shared" si="19"/>
        <v>0</v>
      </c>
      <c r="O69" s="73">
        <f t="shared" si="20"/>
        <v>0</v>
      </c>
      <c r="P69" s="73">
        <f t="shared" si="21"/>
        <v>0</v>
      </c>
      <c r="Q69" s="26"/>
      <c r="R69" s="36"/>
    </row>
    <row r="70" spans="1:18">
      <c r="A70" s="25" t="s">
        <v>356</v>
      </c>
      <c r="B70" s="60" t="s">
        <v>157</v>
      </c>
      <c r="C70" s="60" t="s">
        <v>158</v>
      </c>
      <c r="D70" s="18" t="s">
        <v>67</v>
      </c>
      <c r="E70" s="18">
        <v>1</v>
      </c>
      <c r="F70" s="72"/>
      <c r="G70" s="72"/>
      <c r="H70" s="73">
        <f t="shared" si="15"/>
        <v>0</v>
      </c>
      <c r="I70" s="74"/>
      <c r="J70" s="74"/>
      <c r="K70" s="73">
        <f t="shared" si="16"/>
        <v>0</v>
      </c>
      <c r="L70" s="73">
        <f t="shared" si="17"/>
        <v>0</v>
      </c>
      <c r="M70" s="73">
        <f t="shared" si="18"/>
        <v>0</v>
      </c>
      <c r="N70" s="73">
        <f t="shared" si="19"/>
        <v>0</v>
      </c>
      <c r="O70" s="73">
        <f t="shared" si="20"/>
        <v>0</v>
      </c>
      <c r="P70" s="73">
        <f t="shared" si="21"/>
        <v>0</v>
      </c>
      <c r="Q70" s="26"/>
      <c r="R70" s="36"/>
    </row>
    <row r="71" spans="1:18">
      <c r="A71" s="25" t="s">
        <v>357</v>
      </c>
      <c r="B71" s="60" t="s">
        <v>159</v>
      </c>
      <c r="C71" s="60" t="s">
        <v>160</v>
      </c>
      <c r="D71" s="18" t="s">
        <v>67</v>
      </c>
      <c r="E71" s="18">
        <v>1</v>
      </c>
      <c r="F71" s="72"/>
      <c r="G71" s="72"/>
      <c r="H71" s="73">
        <f t="shared" si="15"/>
        <v>0</v>
      </c>
      <c r="I71" s="74"/>
      <c r="J71" s="74"/>
      <c r="K71" s="73">
        <f t="shared" si="16"/>
        <v>0</v>
      </c>
      <c r="L71" s="73">
        <f t="shared" si="17"/>
        <v>0</v>
      </c>
      <c r="M71" s="73">
        <f t="shared" si="18"/>
        <v>0</v>
      </c>
      <c r="N71" s="73">
        <f t="shared" si="19"/>
        <v>0</v>
      </c>
      <c r="O71" s="73">
        <f t="shared" si="20"/>
        <v>0</v>
      </c>
      <c r="P71" s="73">
        <f t="shared" si="21"/>
        <v>0</v>
      </c>
      <c r="Q71" s="26"/>
      <c r="R71" s="36"/>
    </row>
    <row r="72" spans="1:18">
      <c r="A72" s="25" t="s">
        <v>358</v>
      </c>
      <c r="B72" s="60" t="s">
        <v>161</v>
      </c>
      <c r="C72" s="60" t="s">
        <v>162</v>
      </c>
      <c r="D72" s="18" t="s">
        <v>67</v>
      </c>
      <c r="E72" s="18">
        <v>1</v>
      </c>
      <c r="F72" s="72"/>
      <c r="G72" s="72"/>
      <c r="H72" s="73">
        <f t="shared" si="15"/>
        <v>0</v>
      </c>
      <c r="I72" s="74"/>
      <c r="J72" s="74"/>
      <c r="K72" s="73">
        <f t="shared" si="16"/>
        <v>0</v>
      </c>
      <c r="L72" s="73">
        <f t="shared" si="17"/>
        <v>0</v>
      </c>
      <c r="M72" s="73">
        <f t="shared" si="18"/>
        <v>0</v>
      </c>
      <c r="N72" s="73">
        <f t="shared" si="19"/>
        <v>0</v>
      </c>
      <c r="O72" s="73">
        <f t="shared" si="20"/>
        <v>0</v>
      </c>
      <c r="P72" s="73">
        <f t="shared" si="21"/>
        <v>0</v>
      </c>
      <c r="Q72" s="26"/>
      <c r="R72" s="36"/>
    </row>
    <row r="73" spans="1:18">
      <c r="A73" s="25" t="s">
        <v>359</v>
      </c>
      <c r="B73" s="60" t="s">
        <v>87</v>
      </c>
      <c r="C73" s="60" t="s">
        <v>88</v>
      </c>
      <c r="D73" s="18" t="s">
        <v>67</v>
      </c>
      <c r="E73" s="18">
        <v>1</v>
      </c>
      <c r="F73" s="72"/>
      <c r="G73" s="72"/>
      <c r="H73" s="73">
        <f t="shared" si="15"/>
        <v>0</v>
      </c>
      <c r="I73" s="74"/>
      <c r="J73" s="74"/>
      <c r="K73" s="73">
        <f t="shared" si="16"/>
        <v>0</v>
      </c>
      <c r="L73" s="73">
        <f t="shared" si="17"/>
        <v>0</v>
      </c>
      <c r="M73" s="73">
        <f t="shared" si="18"/>
        <v>0</v>
      </c>
      <c r="N73" s="73">
        <f t="shared" si="19"/>
        <v>0</v>
      </c>
      <c r="O73" s="73">
        <f t="shared" si="20"/>
        <v>0</v>
      </c>
      <c r="P73" s="73">
        <f t="shared" si="21"/>
        <v>0</v>
      </c>
      <c r="Q73" s="18"/>
      <c r="R73" s="34"/>
    </row>
    <row r="74" spans="1:18">
      <c r="A74" s="75"/>
      <c r="B74" s="76" t="s">
        <v>55</v>
      </c>
      <c r="C74" s="77" t="s">
        <v>163</v>
      </c>
      <c r="D74" s="79"/>
      <c r="E74" s="79"/>
      <c r="F74" s="81"/>
      <c r="G74" s="80"/>
      <c r="H74" s="80"/>
      <c r="I74" s="80"/>
      <c r="J74" s="80"/>
      <c r="K74" s="80"/>
      <c r="L74" s="80"/>
      <c r="M74" s="80"/>
      <c r="N74" s="80"/>
      <c r="O74" s="80"/>
      <c r="P74" s="80"/>
      <c r="Q74" s="81"/>
      <c r="R74" s="82"/>
    </row>
    <row r="75" spans="1:18">
      <c r="A75" s="25" t="s">
        <v>360</v>
      </c>
      <c r="B75" s="60" t="s">
        <v>324</v>
      </c>
      <c r="C75" s="60" t="s">
        <v>116</v>
      </c>
      <c r="D75" s="18" t="s">
        <v>8</v>
      </c>
      <c r="E75" s="18">
        <v>1</v>
      </c>
      <c r="F75" s="72"/>
      <c r="G75" s="72"/>
      <c r="H75" s="73">
        <f t="shared" ref="H75:H84" si="22">F75*G75</f>
        <v>0</v>
      </c>
      <c r="I75" s="74"/>
      <c r="J75" s="74"/>
      <c r="K75" s="73">
        <f t="shared" ref="K75:K84" si="23">SUM(H75:J75)</f>
        <v>0</v>
      </c>
      <c r="L75" s="73">
        <f t="shared" ref="L75:L84" si="24">ROUND(E75*F75,2)</f>
        <v>0</v>
      </c>
      <c r="M75" s="73">
        <f t="shared" ref="M75:M84" si="25">ROUND(E75*H75,2)</f>
        <v>0</v>
      </c>
      <c r="N75" s="73">
        <f t="shared" ref="N75:N84" si="26">ROUND(E75*I75,2)</f>
        <v>0</v>
      </c>
      <c r="O75" s="73">
        <f t="shared" ref="O75:O84" si="27">ROUND(E75*J75,2)</f>
        <v>0</v>
      </c>
      <c r="P75" s="73">
        <f t="shared" ref="P75:P84" si="28">SUM(M75:O75)</f>
        <v>0</v>
      </c>
      <c r="Q75" s="26"/>
      <c r="R75" s="36"/>
    </row>
    <row r="76" spans="1:18">
      <c r="A76" s="25" t="s">
        <v>361</v>
      </c>
      <c r="B76" s="60" t="s">
        <v>119</v>
      </c>
      <c r="C76" s="60" t="s">
        <v>120</v>
      </c>
      <c r="D76" s="18" t="s">
        <v>1</v>
      </c>
      <c r="E76" s="18">
        <v>8</v>
      </c>
      <c r="F76" s="72"/>
      <c r="G76" s="72"/>
      <c r="H76" s="73">
        <f t="shared" si="22"/>
        <v>0</v>
      </c>
      <c r="I76" s="74"/>
      <c r="J76" s="74"/>
      <c r="K76" s="73">
        <f t="shared" si="23"/>
        <v>0</v>
      </c>
      <c r="L76" s="73">
        <f t="shared" si="24"/>
        <v>0</v>
      </c>
      <c r="M76" s="73">
        <f t="shared" si="25"/>
        <v>0</v>
      </c>
      <c r="N76" s="73">
        <f t="shared" si="26"/>
        <v>0</v>
      </c>
      <c r="O76" s="73">
        <f t="shared" si="27"/>
        <v>0</v>
      </c>
      <c r="P76" s="73">
        <f t="shared" si="28"/>
        <v>0</v>
      </c>
      <c r="Q76" s="70" t="s">
        <v>29</v>
      </c>
      <c r="R76" s="71"/>
    </row>
    <row r="77" spans="1:18">
      <c r="A77" s="25" t="s">
        <v>362</v>
      </c>
      <c r="B77" s="60" t="s">
        <v>121</v>
      </c>
      <c r="C77" s="60" t="s">
        <v>122</v>
      </c>
      <c r="D77" s="18" t="s">
        <v>8</v>
      </c>
      <c r="E77" s="18">
        <v>2</v>
      </c>
      <c r="F77" s="72"/>
      <c r="G77" s="72"/>
      <c r="H77" s="73">
        <f t="shared" si="22"/>
        <v>0</v>
      </c>
      <c r="I77" s="74"/>
      <c r="J77" s="74"/>
      <c r="K77" s="73">
        <f t="shared" si="23"/>
        <v>0</v>
      </c>
      <c r="L77" s="73">
        <f t="shared" si="24"/>
        <v>0</v>
      </c>
      <c r="M77" s="73">
        <f t="shared" si="25"/>
        <v>0</v>
      </c>
      <c r="N77" s="73">
        <f t="shared" si="26"/>
        <v>0</v>
      </c>
      <c r="O77" s="73">
        <f t="shared" si="27"/>
        <v>0</v>
      </c>
      <c r="P77" s="73">
        <f t="shared" si="28"/>
        <v>0</v>
      </c>
      <c r="Q77" s="26"/>
      <c r="R77" s="36"/>
    </row>
    <row r="78" spans="1:18">
      <c r="A78" s="25" t="s">
        <v>363</v>
      </c>
      <c r="B78" s="60" t="s">
        <v>131</v>
      </c>
      <c r="C78" s="60" t="s">
        <v>132</v>
      </c>
      <c r="D78" s="18" t="s">
        <v>1</v>
      </c>
      <c r="E78" s="18">
        <v>3</v>
      </c>
      <c r="F78" s="72"/>
      <c r="G78" s="72"/>
      <c r="H78" s="73">
        <f t="shared" si="22"/>
        <v>0</v>
      </c>
      <c r="I78" s="74"/>
      <c r="J78" s="74"/>
      <c r="K78" s="73">
        <f t="shared" si="23"/>
        <v>0</v>
      </c>
      <c r="L78" s="73">
        <f t="shared" si="24"/>
        <v>0</v>
      </c>
      <c r="M78" s="73">
        <f t="shared" si="25"/>
        <v>0</v>
      </c>
      <c r="N78" s="73">
        <f t="shared" si="26"/>
        <v>0</v>
      </c>
      <c r="O78" s="73">
        <f t="shared" si="27"/>
        <v>0</v>
      </c>
      <c r="P78" s="73">
        <f t="shared" si="28"/>
        <v>0</v>
      </c>
      <c r="Q78" s="26"/>
      <c r="R78" s="36"/>
    </row>
    <row r="79" spans="1:18">
      <c r="A79" s="25" t="s">
        <v>364</v>
      </c>
      <c r="B79" s="60" t="s">
        <v>133</v>
      </c>
      <c r="C79" s="60" t="s">
        <v>134</v>
      </c>
      <c r="D79" s="18" t="s">
        <v>3</v>
      </c>
      <c r="E79" s="18">
        <v>2</v>
      </c>
      <c r="F79" s="72"/>
      <c r="G79" s="72"/>
      <c r="H79" s="73">
        <f t="shared" si="22"/>
        <v>0</v>
      </c>
      <c r="I79" s="74"/>
      <c r="J79" s="74"/>
      <c r="K79" s="73">
        <f t="shared" si="23"/>
        <v>0</v>
      </c>
      <c r="L79" s="73">
        <f t="shared" si="24"/>
        <v>0</v>
      </c>
      <c r="M79" s="73">
        <f t="shared" si="25"/>
        <v>0</v>
      </c>
      <c r="N79" s="73">
        <f t="shared" si="26"/>
        <v>0</v>
      </c>
      <c r="O79" s="73">
        <f t="shared" si="27"/>
        <v>0</v>
      </c>
      <c r="P79" s="73">
        <f t="shared" si="28"/>
        <v>0</v>
      </c>
      <c r="Q79" s="26"/>
      <c r="R79" s="36"/>
    </row>
    <row r="80" spans="1:18">
      <c r="A80" s="25" t="s">
        <v>365</v>
      </c>
      <c r="B80" s="60" t="s">
        <v>164</v>
      </c>
      <c r="C80" s="60" t="s">
        <v>165</v>
      </c>
      <c r="D80" s="18" t="s">
        <v>3</v>
      </c>
      <c r="E80" s="18">
        <v>1</v>
      </c>
      <c r="F80" s="72"/>
      <c r="G80" s="72"/>
      <c r="H80" s="73">
        <f t="shared" si="22"/>
        <v>0</v>
      </c>
      <c r="I80" s="74"/>
      <c r="J80" s="74"/>
      <c r="K80" s="73">
        <f t="shared" si="23"/>
        <v>0</v>
      </c>
      <c r="L80" s="73">
        <f t="shared" si="24"/>
        <v>0</v>
      </c>
      <c r="M80" s="73">
        <f t="shared" si="25"/>
        <v>0</v>
      </c>
      <c r="N80" s="73">
        <f t="shared" si="26"/>
        <v>0</v>
      </c>
      <c r="O80" s="73">
        <f t="shared" si="27"/>
        <v>0</v>
      </c>
      <c r="P80" s="73">
        <f t="shared" si="28"/>
        <v>0</v>
      </c>
      <c r="Q80" s="70" t="s">
        <v>29</v>
      </c>
      <c r="R80" s="71"/>
    </row>
    <row r="81" spans="1:18">
      <c r="A81" s="25" t="s">
        <v>366</v>
      </c>
      <c r="B81" s="60" t="s">
        <v>166</v>
      </c>
      <c r="C81" s="60" t="s">
        <v>167</v>
      </c>
      <c r="D81" s="18" t="s">
        <v>3</v>
      </c>
      <c r="E81" s="18">
        <v>1</v>
      </c>
      <c r="F81" s="72"/>
      <c r="G81" s="72"/>
      <c r="H81" s="73">
        <f t="shared" si="22"/>
        <v>0</v>
      </c>
      <c r="I81" s="74"/>
      <c r="J81" s="74"/>
      <c r="K81" s="73">
        <f t="shared" si="23"/>
        <v>0</v>
      </c>
      <c r="L81" s="73">
        <f t="shared" si="24"/>
        <v>0</v>
      </c>
      <c r="M81" s="73">
        <f t="shared" si="25"/>
        <v>0</v>
      </c>
      <c r="N81" s="73">
        <f t="shared" si="26"/>
        <v>0</v>
      </c>
      <c r="O81" s="73">
        <f t="shared" si="27"/>
        <v>0</v>
      </c>
      <c r="P81" s="73">
        <f t="shared" si="28"/>
        <v>0</v>
      </c>
      <c r="Q81" s="70" t="s">
        <v>29</v>
      </c>
      <c r="R81" s="71"/>
    </row>
    <row r="82" spans="1:18">
      <c r="A82" s="25" t="s">
        <v>367</v>
      </c>
      <c r="B82" s="60" t="s">
        <v>168</v>
      </c>
      <c r="C82" s="60" t="s">
        <v>169</v>
      </c>
      <c r="D82" s="18" t="s">
        <v>3</v>
      </c>
      <c r="E82" s="18">
        <v>1</v>
      </c>
      <c r="F82" s="72"/>
      <c r="G82" s="72"/>
      <c r="H82" s="73">
        <f t="shared" si="22"/>
        <v>0</v>
      </c>
      <c r="I82" s="74"/>
      <c r="J82" s="74"/>
      <c r="K82" s="73">
        <f t="shared" si="23"/>
        <v>0</v>
      </c>
      <c r="L82" s="73">
        <f t="shared" si="24"/>
        <v>0</v>
      </c>
      <c r="M82" s="73">
        <f t="shared" si="25"/>
        <v>0</v>
      </c>
      <c r="N82" s="73">
        <f t="shared" si="26"/>
        <v>0</v>
      </c>
      <c r="O82" s="73">
        <f t="shared" si="27"/>
        <v>0</v>
      </c>
      <c r="P82" s="73">
        <f t="shared" si="28"/>
        <v>0</v>
      </c>
      <c r="Q82" s="70" t="s">
        <v>29</v>
      </c>
      <c r="R82" s="71"/>
    </row>
    <row r="83" spans="1:18">
      <c r="A83" s="25" t="s">
        <v>368</v>
      </c>
      <c r="B83" s="60" t="s">
        <v>170</v>
      </c>
      <c r="C83" s="60" t="s">
        <v>171</v>
      </c>
      <c r="D83" s="18" t="s">
        <v>3</v>
      </c>
      <c r="E83" s="18">
        <v>1</v>
      </c>
      <c r="F83" s="72"/>
      <c r="G83" s="72"/>
      <c r="H83" s="73">
        <f t="shared" si="22"/>
        <v>0</v>
      </c>
      <c r="I83" s="74"/>
      <c r="J83" s="74"/>
      <c r="K83" s="73">
        <f t="shared" si="23"/>
        <v>0</v>
      </c>
      <c r="L83" s="73">
        <f t="shared" si="24"/>
        <v>0</v>
      </c>
      <c r="M83" s="73">
        <f t="shared" si="25"/>
        <v>0</v>
      </c>
      <c r="N83" s="73">
        <f t="shared" si="26"/>
        <v>0</v>
      </c>
      <c r="O83" s="73">
        <f t="shared" si="27"/>
        <v>0</v>
      </c>
      <c r="P83" s="73">
        <f t="shared" si="28"/>
        <v>0</v>
      </c>
      <c r="Q83" s="70" t="s">
        <v>29</v>
      </c>
      <c r="R83" s="71"/>
    </row>
    <row r="84" spans="1:18">
      <c r="A84" s="25" t="s">
        <v>369</v>
      </c>
      <c r="B84" s="60" t="s">
        <v>153</v>
      </c>
      <c r="C84" s="60" t="s">
        <v>154</v>
      </c>
      <c r="D84" s="18" t="s">
        <v>3</v>
      </c>
      <c r="E84" s="18">
        <v>1</v>
      </c>
      <c r="F84" s="72"/>
      <c r="G84" s="72"/>
      <c r="H84" s="73">
        <f t="shared" si="22"/>
        <v>0</v>
      </c>
      <c r="I84" s="74"/>
      <c r="J84" s="74"/>
      <c r="K84" s="73">
        <f t="shared" si="23"/>
        <v>0</v>
      </c>
      <c r="L84" s="73">
        <f t="shared" si="24"/>
        <v>0</v>
      </c>
      <c r="M84" s="73">
        <f t="shared" si="25"/>
        <v>0</v>
      </c>
      <c r="N84" s="73">
        <f t="shared" si="26"/>
        <v>0</v>
      </c>
      <c r="O84" s="73">
        <f t="shared" si="27"/>
        <v>0</v>
      </c>
      <c r="P84" s="73">
        <f t="shared" si="28"/>
        <v>0</v>
      </c>
      <c r="Q84" s="18"/>
      <c r="R84" s="34"/>
    </row>
    <row r="85" spans="1:18" s="49" customFormat="1" ht="12" customHeight="1">
      <c r="A85" s="236" t="s">
        <v>480</v>
      </c>
      <c r="B85" s="237"/>
      <c r="C85" s="237"/>
      <c r="D85" s="237"/>
      <c r="E85" s="237"/>
      <c r="F85" s="237"/>
      <c r="G85" s="237"/>
      <c r="H85" s="237"/>
      <c r="I85" s="237"/>
      <c r="J85" s="237"/>
      <c r="K85" s="238"/>
      <c r="L85" s="19">
        <f>SUM(L64:L84)</f>
        <v>0</v>
      </c>
      <c r="M85" s="19">
        <f t="shared" ref="M85:P85" si="29">SUM(M64:M84)</f>
        <v>0</v>
      </c>
      <c r="N85" s="19">
        <f t="shared" si="29"/>
        <v>0</v>
      </c>
      <c r="O85" s="19">
        <f t="shared" si="29"/>
        <v>0</v>
      </c>
      <c r="P85" s="19">
        <f t="shared" si="29"/>
        <v>0</v>
      </c>
      <c r="Q85" s="20"/>
      <c r="R85" s="20"/>
    </row>
    <row r="86" spans="1:18" s="49" customFormat="1">
      <c r="A86" s="61"/>
      <c r="B86" s="62"/>
      <c r="C86" s="63"/>
      <c r="D86" s="62"/>
      <c r="E86" s="48"/>
      <c r="F86" s="48"/>
      <c r="G86" s="48"/>
      <c r="H86" s="48"/>
      <c r="I86" s="62"/>
      <c r="J86" s="64"/>
      <c r="K86" s="248" t="s">
        <v>50</v>
      </c>
      <c r="L86" s="249"/>
      <c r="M86" s="249"/>
      <c r="N86" s="249"/>
      <c r="O86" s="249"/>
      <c r="P86" s="65">
        <f>SUM(P85*1)</f>
        <v>0</v>
      </c>
      <c r="Q86" s="65"/>
      <c r="R86" s="66"/>
    </row>
    <row r="87" spans="1:18" s="23" customFormat="1">
      <c r="A87" s="246" t="s">
        <v>35</v>
      </c>
      <c r="B87" s="247" t="s">
        <v>36</v>
      </c>
      <c r="C87" s="244" t="s">
        <v>37</v>
      </c>
      <c r="D87" s="247" t="s">
        <v>38</v>
      </c>
      <c r="E87" s="247" t="s">
        <v>39</v>
      </c>
      <c r="F87" s="244" t="s">
        <v>40</v>
      </c>
      <c r="G87" s="244"/>
      <c r="H87" s="244"/>
      <c r="I87" s="244"/>
      <c r="J87" s="244"/>
      <c r="K87" s="244"/>
      <c r="L87" s="244" t="s">
        <v>41</v>
      </c>
      <c r="M87" s="244"/>
      <c r="N87" s="244"/>
      <c r="O87" s="244"/>
      <c r="P87" s="244"/>
      <c r="Q87" s="22"/>
      <c r="R87" s="33"/>
    </row>
    <row r="88" spans="1:18" s="23" customFormat="1" ht="73.5" customHeight="1">
      <c r="A88" s="246"/>
      <c r="B88" s="247"/>
      <c r="C88" s="244"/>
      <c r="D88" s="247"/>
      <c r="E88" s="247"/>
      <c r="F88" s="16" t="s">
        <v>42</v>
      </c>
      <c r="G88" s="16" t="s">
        <v>43</v>
      </c>
      <c r="H88" s="16" t="s">
        <v>44</v>
      </c>
      <c r="I88" s="16" t="s">
        <v>45</v>
      </c>
      <c r="J88" s="16" t="s">
        <v>46</v>
      </c>
      <c r="K88" s="16" t="s">
        <v>47</v>
      </c>
      <c r="L88" s="16" t="s">
        <v>48</v>
      </c>
      <c r="M88" s="16" t="s">
        <v>44</v>
      </c>
      <c r="N88" s="16" t="s">
        <v>45</v>
      </c>
      <c r="O88" s="16" t="s">
        <v>46</v>
      </c>
      <c r="P88" s="16" t="s">
        <v>49</v>
      </c>
      <c r="Q88" s="17" t="s">
        <v>323</v>
      </c>
      <c r="R88" s="35" t="s">
        <v>322</v>
      </c>
    </row>
    <row r="89" spans="1:18">
      <c r="A89" s="75" t="s">
        <v>370</v>
      </c>
      <c r="B89" s="76" t="s">
        <v>55</v>
      </c>
      <c r="C89" s="77" t="s">
        <v>172</v>
      </c>
      <c r="D89" s="79"/>
      <c r="E89" s="79"/>
      <c r="F89" s="81"/>
      <c r="G89" s="80"/>
      <c r="H89" s="80"/>
      <c r="I89" s="80"/>
      <c r="J89" s="80"/>
      <c r="K89" s="80"/>
      <c r="L89" s="80"/>
      <c r="M89" s="80"/>
      <c r="N89" s="80"/>
      <c r="O89" s="80"/>
      <c r="P89" s="80"/>
      <c r="Q89" s="81"/>
      <c r="R89" s="82"/>
    </row>
    <row r="90" spans="1:18">
      <c r="A90" s="25" t="s">
        <v>371</v>
      </c>
      <c r="B90" s="60" t="s">
        <v>173</v>
      </c>
      <c r="C90" s="60" t="s">
        <v>11</v>
      </c>
      <c r="D90" s="18" t="s">
        <v>0</v>
      </c>
      <c r="E90" s="18">
        <v>12</v>
      </c>
      <c r="F90" s="72"/>
      <c r="G90" s="72"/>
      <c r="H90" s="73">
        <f t="shared" ref="H90:H113" si="30">F90*G90</f>
        <v>0</v>
      </c>
      <c r="I90" s="74"/>
      <c r="J90" s="74"/>
      <c r="K90" s="73">
        <f t="shared" ref="K90:K113" si="31">SUM(H90:J90)</f>
        <v>0</v>
      </c>
      <c r="L90" s="73">
        <f t="shared" ref="L90:L113" si="32">ROUND(E90*F90,2)</f>
        <v>0</v>
      </c>
      <c r="M90" s="73">
        <f t="shared" ref="M90:M113" si="33">ROUND(E90*H90,2)</f>
        <v>0</v>
      </c>
      <c r="N90" s="73">
        <f t="shared" ref="N90:N113" si="34">ROUND(E90*I90,2)</f>
        <v>0</v>
      </c>
      <c r="O90" s="73">
        <f t="shared" ref="O90:O113" si="35">ROUND(E90*J90,2)</f>
        <v>0</v>
      </c>
      <c r="P90" s="73">
        <f t="shared" ref="P90:P113" si="36">SUM(M90:O90)</f>
        <v>0</v>
      </c>
      <c r="Q90" s="26"/>
      <c r="R90" s="36"/>
    </row>
    <row r="91" spans="1:18">
      <c r="A91" s="25" t="s">
        <v>372</v>
      </c>
      <c r="B91" s="60" t="s">
        <v>174</v>
      </c>
      <c r="C91" s="60" t="s">
        <v>13</v>
      </c>
      <c r="D91" s="18" t="s">
        <v>0</v>
      </c>
      <c r="E91" s="18">
        <v>14</v>
      </c>
      <c r="F91" s="72"/>
      <c r="G91" s="72"/>
      <c r="H91" s="73">
        <f t="shared" si="30"/>
        <v>0</v>
      </c>
      <c r="I91" s="74"/>
      <c r="J91" s="74"/>
      <c r="K91" s="73">
        <f t="shared" si="31"/>
        <v>0</v>
      </c>
      <c r="L91" s="73">
        <f t="shared" si="32"/>
        <v>0</v>
      </c>
      <c r="M91" s="73">
        <f t="shared" si="33"/>
        <v>0</v>
      </c>
      <c r="N91" s="73">
        <f t="shared" si="34"/>
        <v>0</v>
      </c>
      <c r="O91" s="73">
        <f t="shared" si="35"/>
        <v>0</v>
      </c>
      <c r="P91" s="73">
        <f t="shared" si="36"/>
        <v>0</v>
      </c>
      <c r="Q91" s="26"/>
      <c r="R91" s="36"/>
    </row>
    <row r="92" spans="1:18">
      <c r="A92" s="25" t="s">
        <v>373</v>
      </c>
      <c r="B92" s="60" t="s">
        <v>94</v>
      </c>
      <c r="C92" s="60" t="s">
        <v>95</v>
      </c>
      <c r="D92" s="18" t="s">
        <v>0</v>
      </c>
      <c r="E92" s="18">
        <v>22</v>
      </c>
      <c r="F92" s="72"/>
      <c r="G92" s="72"/>
      <c r="H92" s="73">
        <f t="shared" si="30"/>
        <v>0</v>
      </c>
      <c r="I92" s="74"/>
      <c r="J92" s="74"/>
      <c r="K92" s="73">
        <f t="shared" si="31"/>
        <v>0</v>
      </c>
      <c r="L92" s="73">
        <f t="shared" si="32"/>
        <v>0</v>
      </c>
      <c r="M92" s="73">
        <f t="shared" si="33"/>
        <v>0</v>
      </c>
      <c r="N92" s="73">
        <f t="shared" si="34"/>
        <v>0</v>
      </c>
      <c r="O92" s="73">
        <f t="shared" si="35"/>
        <v>0</v>
      </c>
      <c r="P92" s="73">
        <f t="shared" si="36"/>
        <v>0</v>
      </c>
      <c r="Q92" s="26"/>
      <c r="R92" s="36"/>
    </row>
    <row r="93" spans="1:18">
      <c r="A93" s="25" t="s">
        <v>374</v>
      </c>
      <c r="B93" s="60" t="s">
        <v>175</v>
      </c>
      <c r="C93" s="60" t="s">
        <v>15</v>
      </c>
      <c r="D93" s="18" t="s">
        <v>67</v>
      </c>
      <c r="E93" s="18">
        <v>3</v>
      </c>
      <c r="F93" s="72"/>
      <c r="G93" s="72"/>
      <c r="H93" s="73">
        <f t="shared" si="30"/>
        <v>0</v>
      </c>
      <c r="I93" s="74"/>
      <c r="J93" s="74"/>
      <c r="K93" s="73">
        <f t="shared" si="31"/>
        <v>0</v>
      </c>
      <c r="L93" s="73">
        <f t="shared" si="32"/>
        <v>0</v>
      </c>
      <c r="M93" s="73">
        <f t="shared" si="33"/>
        <v>0</v>
      </c>
      <c r="N93" s="73">
        <f t="shared" si="34"/>
        <v>0</v>
      </c>
      <c r="O93" s="73">
        <f t="shared" si="35"/>
        <v>0</v>
      </c>
      <c r="P93" s="73">
        <f t="shared" si="36"/>
        <v>0</v>
      </c>
      <c r="Q93" s="26"/>
      <c r="R93" s="36"/>
    </row>
    <row r="94" spans="1:18">
      <c r="A94" s="25" t="s">
        <v>375</v>
      </c>
      <c r="B94" s="60" t="s">
        <v>176</v>
      </c>
      <c r="C94" s="60" t="s">
        <v>16</v>
      </c>
      <c r="D94" s="18" t="s">
        <v>67</v>
      </c>
      <c r="E94" s="18">
        <v>3</v>
      </c>
      <c r="F94" s="72"/>
      <c r="G94" s="72"/>
      <c r="H94" s="73">
        <f t="shared" si="30"/>
        <v>0</v>
      </c>
      <c r="I94" s="74"/>
      <c r="J94" s="74"/>
      <c r="K94" s="73">
        <f t="shared" si="31"/>
        <v>0</v>
      </c>
      <c r="L94" s="73">
        <f t="shared" si="32"/>
        <v>0</v>
      </c>
      <c r="M94" s="73">
        <f t="shared" si="33"/>
        <v>0</v>
      </c>
      <c r="N94" s="73">
        <f t="shared" si="34"/>
        <v>0</v>
      </c>
      <c r="O94" s="73">
        <f t="shared" si="35"/>
        <v>0</v>
      </c>
      <c r="P94" s="73">
        <f t="shared" si="36"/>
        <v>0</v>
      </c>
      <c r="Q94" s="26"/>
      <c r="R94" s="36"/>
    </row>
    <row r="95" spans="1:18">
      <c r="A95" s="25" t="s">
        <v>376</v>
      </c>
      <c r="B95" s="60" t="s">
        <v>177</v>
      </c>
      <c r="C95" s="60" t="s">
        <v>17</v>
      </c>
      <c r="D95" s="18" t="s">
        <v>67</v>
      </c>
      <c r="E95" s="18">
        <v>1</v>
      </c>
      <c r="F95" s="72"/>
      <c r="G95" s="72"/>
      <c r="H95" s="73">
        <f t="shared" si="30"/>
        <v>0</v>
      </c>
      <c r="I95" s="74"/>
      <c r="J95" s="74"/>
      <c r="K95" s="73">
        <f t="shared" si="31"/>
        <v>0</v>
      </c>
      <c r="L95" s="73">
        <f t="shared" si="32"/>
        <v>0</v>
      </c>
      <c r="M95" s="73">
        <f t="shared" si="33"/>
        <v>0</v>
      </c>
      <c r="N95" s="73">
        <f t="shared" si="34"/>
        <v>0</v>
      </c>
      <c r="O95" s="73">
        <f t="shared" si="35"/>
        <v>0</v>
      </c>
      <c r="P95" s="73">
        <f t="shared" si="36"/>
        <v>0</v>
      </c>
      <c r="Q95" s="26"/>
      <c r="R95" s="36"/>
    </row>
    <row r="96" spans="1:18">
      <c r="A96" s="25" t="s">
        <v>377</v>
      </c>
      <c r="B96" s="60" t="s">
        <v>178</v>
      </c>
      <c r="C96" s="60" t="s">
        <v>18</v>
      </c>
      <c r="D96" s="18" t="s">
        <v>19</v>
      </c>
      <c r="E96" s="18">
        <v>1</v>
      </c>
      <c r="F96" s="72"/>
      <c r="G96" s="72"/>
      <c r="H96" s="73">
        <f t="shared" si="30"/>
        <v>0</v>
      </c>
      <c r="I96" s="74"/>
      <c r="J96" s="74"/>
      <c r="K96" s="73">
        <f t="shared" si="31"/>
        <v>0</v>
      </c>
      <c r="L96" s="73">
        <f t="shared" si="32"/>
        <v>0</v>
      </c>
      <c r="M96" s="73">
        <f t="shared" si="33"/>
        <v>0</v>
      </c>
      <c r="N96" s="73">
        <f t="shared" si="34"/>
        <v>0</v>
      </c>
      <c r="O96" s="73">
        <f t="shared" si="35"/>
        <v>0</v>
      </c>
      <c r="P96" s="73">
        <f t="shared" si="36"/>
        <v>0</v>
      </c>
      <c r="Q96" s="26"/>
      <c r="R96" s="36"/>
    </row>
    <row r="97" spans="1:18">
      <c r="A97" s="25" t="s">
        <v>378</v>
      </c>
      <c r="B97" s="60" t="s">
        <v>179</v>
      </c>
      <c r="C97" s="60" t="s">
        <v>180</v>
      </c>
      <c r="D97" s="18" t="s">
        <v>201</v>
      </c>
      <c r="E97" s="18">
        <v>1</v>
      </c>
      <c r="F97" s="72"/>
      <c r="G97" s="72"/>
      <c r="H97" s="73">
        <f t="shared" si="30"/>
        <v>0</v>
      </c>
      <c r="I97" s="74"/>
      <c r="J97" s="74"/>
      <c r="K97" s="73">
        <f t="shared" si="31"/>
        <v>0</v>
      </c>
      <c r="L97" s="73">
        <f t="shared" si="32"/>
        <v>0</v>
      </c>
      <c r="M97" s="73">
        <f t="shared" si="33"/>
        <v>0</v>
      </c>
      <c r="N97" s="73">
        <f t="shared" si="34"/>
        <v>0</v>
      </c>
      <c r="O97" s="73">
        <f t="shared" si="35"/>
        <v>0</v>
      </c>
      <c r="P97" s="73">
        <f t="shared" si="36"/>
        <v>0</v>
      </c>
      <c r="Q97" s="26"/>
      <c r="R97" s="36"/>
    </row>
    <row r="98" spans="1:18">
      <c r="A98" s="25" t="s">
        <v>379</v>
      </c>
      <c r="B98" s="60" t="s">
        <v>181</v>
      </c>
      <c r="C98" s="60" t="s">
        <v>182</v>
      </c>
      <c r="D98" s="18" t="s">
        <v>1</v>
      </c>
      <c r="E98" s="18">
        <v>21</v>
      </c>
      <c r="F98" s="72"/>
      <c r="G98" s="72"/>
      <c r="H98" s="73">
        <f t="shared" si="30"/>
        <v>0</v>
      </c>
      <c r="I98" s="74"/>
      <c r="J98" s="74"/>
      <c r="K98" s="73">
        <f t="shared" si="31"/>
        <v>0</v>
      </c>
      <c r="L98" s="73">
        <f t="shared" si="32"/>
        <v>0</v>
      </c>
      <c r="M98" s="73">
        <f t="shared" si="33"/>
        <v>0</v>
      </c>
      <c r="N98" s="73">
        <f t="shared" si="34"/>
        <v>0</v>
      </c>
      <c r="O98" s="73">
        <f t="shared" si="35"/>
        <v>0</v>
      </c>
      <c r="P98" s="73">
        <f t="shared" si="36"/>
        <v>0</v>
      </c>
      <c r="Q98" s="26"/>
      <c r="R98" s="36"/>
    </row>
    <row r="99" spans="1:18">
      <c r="A99" s="25" t="s">
        <v>380</v>
      </c>
      <c r="B99" s="60" t="s">
        <v>183</v>
      </c>
      <c r="C99" s="60" t="s">
        <v>184</v>
      </c>
      <c r="D99" s="18" t="s">
        <v>67</v>
      </c>
      <c r="E99" s="18">
        <v>1</v>
      </c>
      <c r="F99" s="72"/>
      <c r="G99" s="72"/>
      <c r="H99" s="73">
        <f t="shared" si="30"/>
        <v>0</v>
      </c>
      <c r="I99" s="74"/>
      <c r="J99" s="74"/>
      <c r="K99" s="73">
        <f t="shared" si="31"/>
        <v>0</v>
      </c>
      <c r="L99" s="73">
        <f t="shared" si="32"/>
        <v>0</v>
      </c>
      <c r="M99" s="73">
        <f t="shared" si="33"/>
        <v>0</v>
      </c>
      <c r="N99" s="73">
        <f t="shared" si="34"/>
        <v>0</v>
      </c>
      <c r="O99" s="73">
        <f t="shared" si="35"/>
        <v>0</v>
      </c>
      <c r="P99" s="73">
        <f t="shared" si="36"/>
        <v>0</v>
      </c>
      <c r="Q99" s="18"/>
      <c r="R99" s="34"/>
    </row>
    <row r="100" spans="1:18">
      <c r="A100" s="25" t="s">
        <v>381</v>
      </c>
      <c r="B100" s="60" t="s">
        <v>87</v>
      </c>
      <c r="C100" s="60" t="s">
        <v>88</v>
      </c>
      <c r="D100" s="18" t="s">
        <v>67</v>
      </c>
      <c r="E100" s="18">
        <v>5</v>
      </c>
      <c r="F100" s="72"/>
      <c r="G100" s="72"/>
      <c r="H100" s="73">
        <f t="shared" si="30"/>
        <v>0</v>
      </c>
      <c r="I100" s="74"/>
      <c r="J100" s="74"/>
      <c r="K100" s="73">
        <f t="shared" si="31"/>
        <v>0</v>
      </c>
      <c r="L100" s="73">
        <f t="shared" si="32"/>
        <v>0</v>
      </c>
      <c r="M100" s="73">
        <f t="shared" si="33"/>
        <v>0</v>
      </c>
      <c r="N100" s="73">
        <f t="shared" si="34"/>
        <v>0</v>
      </c>
      <c r="O100" s="73">
        <f t="shared" si="35"/>
        <v>0</v>
      </c>
      <c r="P100" s="73">
        <f t="shared" si="36"/>
        <v>0</v>
      </c>
      <c r="Q100" s="18"/>
      <c r="R100" s="34"/>
    </row>
    <row r="101" spans="1:18">
      <c r="A101" s="25" t="s">
        <v>382</v>
      </c>
      <c r="B101" s="60" t="s">
        <v>185</v>
      </c>
      <c r="C101" s="60" t="s">
        <v>186</v>
      </c>
      <c r="D101" s="18" t="s">
        <v>1</v>
      </c>
      <c r="E101" s="18">
        <v>3</v>
      </c>
      <c r="F101" s="72"/>
      <c r="G101" s="72"/>
      <c r="H101" s="73">
        <f t="shared" si="30"/>
        <v>0</v>
      </c>
      <c r="I101" s="74"/>
      <c r="J101" s="74"/>
      <c r="K101" s="73">
        <f t="shared" si="31"/>
        <v>0</v>
      </c>
      <c r="L101" s="73">
        <f t="shared" si="32"/>
        <v>0</v>
      </c>
      <c r="M101" s="73">
        <f t="shared" si="33"/>
        <v>0</v>
      </c>
      <c r="N101" s="73">
        <f t="shared" si="34"/>
        <v>0</v>
      </c>
      <c r="O101" s="73">
        <f t="shared" si="35"/>
        <v>0</v>
      </c>
      <c r="P101" s="73">
        <f t="shared" si="36"/>
        <v>0</v>
      </c>
      <c r="Q101" s="18"/>
      <c r="R101" s="34"/>
    </row>
    <row r="102" spans="1:18">
      <c r="A102" s="25" t="s">
        <v>383</v>
      </c>
      <c r="B102" s="60" t="s">
        <v>59</v>
      </c>
      <c r="C102" s="60" t="s">
        <v>6</v>
      </c>
      <c r="D102" s="18" t="s">
        <v>1</v>
      </c>
      <c r="E102" s="18">
        <v>18</v>
      </c>
      <c r="F102" s="72"/>
      <c r="G102" s="72"/>
      <c r="H102" s="73">
        <f t="shared" si="30"/>
        <v>0</v>
      </c>
      <c r="I102" s="74"/>
      <c r="J102" s="74"/>
      <c r="K102" s="73">
        <f t="shared" si="31"/>
        <v>0</v>
      </c>
      <c r="L102" s="73">
        <f t="shared" si="32"/>
        <v>0</v>
      </c>
      <c r="M102" s="73">
        <f t="shared" si="33"/>
        <v>0</v>
      </c>
      <c r="N102" s="73">
        <f t="shared" si="34"/>
        <v>0</v>
      </c>
      <c r="O102" s="73">
        <f t="shared" si="35"/>
        <v>0</v>
      </c>
      <c r="P102" s="73">
        <f t="shared" si="36"/>
        <v>0</v>
      </c>
      <c r="Q102" s="18"/>
      <c r="R102" s="34"/>
    </row>
    <row r="103" spans="1:18">
      <c r="A103" s="25" t="s">
        <v>384</v>
      </c>
      <c r="B103" s="60" t="s">
        <v>187</v>
      </c>
      <c r="C103" s="60" t="s">
        <v>188</v>
      </c>
      <c r="D103" s="18" t="s">
        <v>1</v>
      </c>
      <c r="E103" s="18">
        <v>3</v>
      </c>
      <c r="F103" s="72"/>
      <c r="G103" s="72"/>
      <c r="H103" s="73">
        <f t="shared" si="30"/>
        <v>0</v>
      </c>
      <c r="I103" s="74"/>
      <c r="J103" s="74"/>
      <c r="K103" s="73">
        <f t="shared" si="31"/>
        <v>0</v>
      </c>
      <c r="L103" s="73">
        <f t="shared" si="32"/>
        <v>0</v>
      </c>
      <c r="M103" s="73">
        <f t="shared" si="33"/>
        <v>0</v>
      </c>
      <c r="N103" s="73">
        <f t="shared" si="34"/>
        <v>0</v>
      </c>
      <c r="O103" s="73">
        <f t="shared" si="35"/>
        <v>0</v>
      </c>
      <c r="P103" s="73">
        <f t="shared" si="36"/>
        <v>0</v>
      </c>
      <c r="Q103" s="18"/>
      <c r="R103" s="34"/>
    </row>
    <row r="104" spans="1:18">
      <c r="A104" s="25" t="s">
        <v>385</v>
      </c>
      <c r="B104" s="60" t="s">
        <v>189</v>
      </c>
      <c r="C104" s="60" t="s">
        <v>14</v>
      </c>
      <c r="D104" s="18" t="s">
        <v>1</v>
      </c>
      <c r="E104" s="18">
        <v>18</v>
      </c>
      <c r="F104" s="72"/>
      <c r="G104" s="72"/>
      <c r="H104" s="73">
        <f t="shared" si="30"/>
        <v>0</v>
      </c>
      <c r="I104" s="74"/>
      <c r="J104" s="74"/>
      <c r="K104" s="73">
        <f t="shared" si="31"/>
        <v>0</v>
      </c>
      <c r="L104" s="73">
        <f t="shared" si="32"/>
        <v>0</v>
      </c>
      <c r="M104" s="73">
        <f t="shared" si="33"/>
        <v>0</v>
      </c>
      <c r="N104" s="73">
        <f t="shared" si="34"/>
        <v>0</v>
      </c>
      <c r="O104" s="73">
        <f t="shared" si="35"/>
        <v>0</v>
      </c>
      <c r="P104" s="73">
        <f t="shared" si="36"/>
        <v>0</v>
      </c>
      <c r="Q104" s="18"/>
      <c r="R104" s="34"/>
    </row>
    <row r="105" spans="1:18">
      <c r="A105" s="25" t="s">
        <v>386</v>
      </c>
      <c r="B105" s="60" t="s">
        <v>190</v>
      </c>
      <c r="C105" s="60" t="s">
        <v>191</v>
      </c>
      <c r="D105" s="18" t="s">
        <v>19</v>
      </c>
      <c r="E105" s="18">
        <v>1</v>
      </c>
      <c r="F105" s="72"/>
      <c r="G105" s="72"/>
      <c r="H105" s="73">
        <f t="shared" si="30"/>
        <v>0</v>
      </c>
      <c r="I105" s="74"/>
      <c r="J105" s="74"/>
      <c r="K105" s="73">
        <f t="shared" si="31"/>
        <v>0</v>
      </c>
      <c r="L105" s="73">
        <f t="shared" si="32"/>
        <v>0</v>
      </c>
      <c r="M105" s="73">
        <f t="shared" si="33"/>
        <v>0</v>
      </c>
      <c r="N105" s="73">
        <f t="shared" si="34"/>
        <v>0</v>
      </c>
      <c r="O105" s="73">
        <f t="shared" si="35"/>
        <v>0</v>
      </c>
      <c r="P105" s="73">
        <f t="shared" si="36"/>
        <v>0</v>
      </c>
      <c r="Q105" s="18"/>
      <c r="R105" s="34"/>
    </row>
    <row r="106" spans="1:18">
      <c r="A106" s="25" t="s">
        <v>387</v>
      </c>
      <c r="B106" s="60" t="s">
        <v>192</v>
      </c>
      <c r="C106" s="60" t="s">
        <v>193</v>
      </c>
      <c r="D106" s="18" t="s">
        <v>19</v>
      </c>
      <c r="E106" s="18">
        <v>2</v>
      </c>
      <c r="F106" s="72"/>
      <c r="G106" s="72"/>
      <c r="H106" s="73">
        <f t="shared" si="30"/>
        <v>0</v>
      </c>
      <c r="I106" s="74"/>
      <c r="J106" s="74"/>
      <c r="K106" s="73">
        <f t="shared" si="31"/>
        <v>0</v>
      </c>
      <c r="L106" s="73">
        <f t="shared" si="32"/>
        <v>0</v>
      </c>
      <c r="M106" s="73">
        <f t="shared" si="33"/>
        <v>0</v>
      </c>
      <c r="N106" s="73">
        <f t="shared" si="34"/>
        <v>0</v>
      </c>
      <c r="O106" s="73">
        <f t="shared" si="35"/>
        <v>0</v>
      </c>
      <c r="P106" s="73">
        <f t="shared" si="36"/>
        <v>0</v>
      </c>
      <c r="Q106" s="18"/>
      <c r="R106" s="34"/>
    </row>
    <row r="107" spans="1:18">
      <c r="A107" s="25" t="s">
        <v>388</v>
      </c>
      <c r="B107" s="60" t="s">
        <v>92</v>
      </c>
      <c r="C107" s="60" t="s">
        <v>93</v>
      </c>
      <c r="D107" s="18" t="s">
        <v>91</v>
      </c>
      <c r="E107" s="18">
        <v>0.04</v>
      </c>
      <c r="F107" s="72"/>
      <c r="G107" s="72"/>
      <c r="H107" s="73">
        <f t="shared" si="30"/>
        <v>0</v>
      </c>
      <c r="I107" s="74"/>
      <c r="J107" s="74"/>
      <c r="K107" s="73">
        <f t="shared" si="31"/>
        <v>0</v>
      </c>
      <c r="L107" s="73">
        <f t="shared" si="32"/>
        <v>0</v>
      </c>
      <c r="M107" s="73">
        <f t="shared" si="33"/>
        <v>0</v>
      </c>
      <c r="N107" s="73">
        <f t="shared" si="34"/>
        <v>0</v>
      </c>
      <c r="O107" s="73">
        <f t="shared" si="35"/>
        <v>0</v>
      </c>
      <c r="P107" s="73">
        <f t="shared" si="36"/>
        <v>0</v>
      </c>
      <c r="Q107" s="18"/>
      <c r="R107" s="34"/>
    </row>
    <row r="108" spans="1:18">
      <c r="A108" s="25" t="s">
        <v>389</v>
      </c>
      <c r="B108" s="60" t="s">
        <v>324</v>
      </c>
      <c r="C108" s="60" t="s">
        <v>194</v>
      </c>
      <c r="D108" s="18" t="s">
        <v>1</v>
      </c>
      <c r="E108" s="18">
        <v>6</v>
      </c>
      <c r="F108" s="72"/>
      <c r="G108" s="72"/>
      <c r="H108" s="73">
        <f t="shared" si="30"/>
        <v>0</v>
      </c>
      <c r="I108" s="74"/>
      <c r="J108" s="74"/>
      <c r="K108" s="73">
        <f t="shared" si="31"/>
        <v>0</v>
      </c>
      <c r="L108" s="73">
        <f t="shared" si="32"/>
        <v>0</v>
      </c>
      <c r="M108" s="73">
        <f t="shared" si="33"/>
        <v>0</v>
      </c>
      <c r="N108" s="73">
        <f t="shared" si="34"/>
        <v>0</v>
      </c>
      <c r="O108" s="73">
        <f t="shared" si="35"/>
        <v>0</v>
      </c>
      <c r="P108" s="73">
        <f t="shared" si="36"/>
        <v>0</v>
      </c>
      <c r="Q108" s="18"/>
      <c r="R108" s="34"/>
    </row>
    <row r="109" spans="1:18">
      <c r="A109" s="25" t="s">
        <v>390</v>
      </c>
      <c r="B109" s="60" t="s">
        <v>324</v>
      </c>
      <c r="C109" s="60" t="s">
        <v>195</v>
      </c>
      <c r="D109" s="18" t="s">
        <v>3</v>
      </c>
      <c r="E109" s="18">
        <v>1</v>
      </c>
      <c r="F109" s="72"/>
      <c r="G109" s="72"/>
      <c r="H109" s="73">
        <f t="shared" si="30"/>
        <v>0</v>
      </c>
      <c r="I109" s="74"/>
      <c r="J109" s="74"/>
      <c r="K109" s="73">
        <f t="shared" si="31"/>
        <v>0</v>
      </c>
      <c r="L109" s="73">
        <f t="shared" si="32"/>
        <v>0</v>
      </c>
      <c r="M109" s="73">
        <f t="shared" si="33"/>
        <v>0</v>
      </c>
      <c r="N109" s="73">
        <f t="shared" si="34"/>
        <v>0</v>
      </c>
      <c r="O109" s="73">
        <f t="shared" si="35"/>
        <v>0</v>
      </c>
      <c r="P109" s="73">
        <f t="shared" si="36"/>
        <v>0</v>
      </c>
      <c r="Q109" s="18"/>
      <c r="R109" s="34"/>
    </row>
    <row r="110" spans="1:18">
      <c r="A110" s="25" t="s">
        <v>391</v>
      </c>
      <c r="B110" s="60" t="s">
        <v>324</v>
      </c>
      <c r="C110" s="60" t="s">
        <v>196</v>
      </c>
      <c r="D110" s="18" t="s">
        <v>1</v>
      </c>
      <c r="E110" s="18">
        <v>21</v>
      </c>
      <c r="F110" s="72"/>
      <c r="G110" s="72"/>
      <c r="H110" s="73">
        <f t="shared" si="30"/>
        <v>0</v>
      </c>
      <c r="I110" s="74"/>
      <c r="J110" s="74"/>
      <c r="K110" s="73">
        <f t="shared" si="31"/>
        <v>0</v>
      </c>
      <c r="L110" s="73">
        <f t="shared" si="32"/>
        <v>0</v>
      </c>
      <c r="M110" s="73">
        <f t="shared" si="33"/>
        <v>0</v>
      </c>
      <c r="N110" s="73">
        <f t="shared" si="34"/>
        <v>0</v>
      </c>
      <c r="O110" s="73">
        <f t="shared" si="35"/>
        <v>0</v>
      </c>
      <c r="P110" s="73">
        <f t="shared" si="36"/>
        <v>0</v>
      </c>
      <c r="Q110" s="18"/>
      <c r="R110" s="34"/>
    </row>
    <row r="111" spans="1:18">
      <c r="A111" s="25" t="s">
        <v>392</v>
      </c>
      <c r="B111" s="60" t="s">
        <v>197</v>
      </c>
      <c r="C111" s="60" t="s">
        <v>12</v>
      </c>
      <c r="D111" s="18" t="s">
        <v>1</v>
      </c>
      <c r="E111" s="18">
        <v>13</v>
      </c>
      <c r="F111" s="72"/>
      <c r="G111" s="72"/>
      <c r="H111" s="73">
        <f t="shared" si="30"/>
        <v>0</v>
      </c>
      <c r="I111" s="74"/>
      <c r="J111" s="74"/>
      <c r="K111" s="73">
        <f t="shared" si="31"/>
        <v>0</v>
      </c>
      <c r="L111" s="73">
        <f t="shared" si="32"/>
        <v>0</v>
      </c>
      <c r="M111" s="73">
        <f t="shared" si="33"/>
        <v>0</v>
      </c>
      <c r="N111" s="73">
        <f t="shared" si="34"/>
        <v>0</v>
      </c>
      <c r="O111" s="73">
        <f t="shared" si="35"/>
        <v>0</v>
      </c>
      <c r="P111" s="73">
        <f t="shared" si="36"/>
        <v>0</v>
      </c>
      <c r="Q111" s="18"/>
      <c r="R111" s="34"/>
    </row>
    <row r="112" spans="1:18">
      <c r="A112" s="25" t="s">
        <v>393</v>
      </c>
      <c r="B112" s="60" t="s">
        <v>198</v>
      </c>
      <c r="C112" s="60" t="s">
        <v>20</v>
      </c>
      <c r="D112" s="18" t="s">
        <v>67</v>
      </c>
      <c r="E112" s="18">
        <v>2</v>
      </c>
      <c r="F112" s="72"/>
      <c r="G112" s="72"/>
      <c r="H112" s="73">
        <f t="shared" si="30"/>
        <v>0</v>
      </c>
      <c r="I112" s="74"/>
      <c r="J112" s="74"/>
      <c r="K112" s="73">
        <f t="shared" si="31"/>
        <v>0</v>
      </c>
      <c r="L112" s="73">
        <f t="shared" si="32"/>
        <v>0</v>
      </c>
      <c r="M112" s="73">
        <f t="shared" si="33"/>
        <v>0</v>
      </c>
      <c r="N112" s="73">
        <f t="shared" si="34"/>
        <v>0</v>
      </c>
      <c r="O112" s="73">
        <f t="shared" si="35"/>
        <v>0</v>
      </c>
      <c r="P112" s="73">
        <f t="shared" si="36"/>
        <v>0</v>
      </c>
      <c r="Q112" s="18"/>
      <c r="R112" s="34"/>
    </row>
    <row r="113" spans="1:18">
      <c r="A113" s="25" t="s">
        <v>394</v>
      </c>
      <c r="B113" s="60" t="s">
        <v>199</v>
      </c>
      <c r="C113" s="60" t="s">
        <v>200</v>
      </c>
      <c r="D113" s="18" t="s">
        <v>1</v>
      </c>
      <c r="E113" s="18">
        <v>18</v>
      </c>
      <c r="F113" s="72"/>
      <c r="G113" s="72"/>
      <c r="H113" s="73">
        <f t="shared" si="30"/>
        <v>0</v>
      </c>
      <c r="I113" s="74"/>
      <c r="J113" s="74"/>
      <c r="K113" s="73">
        <f t="shared" si="31"/>
        <v>0</v>
      </c>
      <c r="L113" s="73">
        <f t="shared" si="32"/>
        <v>0</v>
      </c>
      <c r="M113" s="73">
        <f t="shared" si="33"/>
        <v>0</v>
      </c>
      <c r="N113" s="73">
        <f t="shared" si="34"/>
        <v>0</v>
      </c>
      <c r="O113" s="73">
        <f t="shared" si="35"/>
        <v>0</v>
      </c>
      <c r="P113" s="73">
        <f t="shared" si="36"/>
        <v>0</v>
      </c>
      <c r="Q113" s="18"/>
      <c r="R113" s="34"/>
    </row>
    <row r="114" spans="1:18">
      <c r="A114" s="75"/>
      <c r="B114" s="76" t="s">
        <v>55</v>
      </c>
      <c r="C114" s="77" t="s">
        <v>202</v>
      </c>
      <c r="D114" s="79"/>
      <c r="E114" s="79"/>
      <c r="F114" s="81"/>
      <c r="G114" s="80"/>
      <c r="H114" s="80"/>
      <c r="I114" s="80"/>
      <c r="J114" s="80"/>
      <c r="K114" s="80"/>
      <c r="L114" s="80"/>
      <c r="M114" s="80"/>
      <c r="N114" s="80"/>
      <c r="O114" s="80"/>
      <c r="P114" s="80"/>
      <c r="Q114" s="81"/>
      <c r="R114" s="82"/>
    </row>
    <row r="115" spans="1:18">
      <c r="A115" s="25" t="s">
        <v>395</v>
      </c>
      <c r="B115" s="60" t="s">
        <v>324</v>
      </c>
      <c r="C115" s="60" t="s">
        <v>203</v>
      </c>
      <c r="D115" s="18" t="s">
        <v>1</v>
      </c>
      <c r="E115" s="18">
        <v>18</v>
      </c>
      <c r="F115" s="72"/>
      <c r="G115" s="72"/>
      <c r="H115" s="73">
        <f t="shared" ref="H115:H136" si="37">F115*G115</f>
        <v>0</v>
      </c>
      <c r="I115" s="74"/>
      <c r="J115" s="74"/>
      <c r="K115" s="73">
        <f t="shared" ref="K115:K136" si="38">SUM(H115:J115)</f>
        <v>0</v>
      </c>
      <c r="L115" s="73">
        <f t="shared" ref="L115:L136" si="39">ROUND(E115*F115,2)</f>
        <v>0</v>
      </c>
      <c r="M115" s="73">
        <f t="shared" ref="M115:M136" si="40">ROUND(E115*H115,2)</f>
        <v>0</v>
      </c>
      <c r="N115" s="73">
        <f t="shared" ref="N115:N136" si="41">ROUND(E115*I115,2)</f>
        <v>0</v>
      </c>
      <c r="O115" s="73">
        <f t="shared" ref="O115:O136" si="42">ROUND(E115*J115,2)</f>
        <v>0</v>
      </c>
      <c r="P115" s="73">
        <f t="shared" ref="P115:P136" si="43">SUM(M115:O115)</f>
        <v>0</v>
      </c>
      <c r="Q115" s="26"/>
      <c r="R115" s="36"/>
    </row>
    <row r="116" spans="1:18">
      <c r="A116" s="25" t="s">
        <v>396</v>
      </c>
      <c r="B116" s="60" t="s">
        <v>324</v>
      </c>
      <c r="C116" s="60" t="s">
        <v>204</v>
      </c>
      <c r="D116" s="18" t="s">
        <v>8</v>
      </c>
      <c r="E116" s="18">
        <v>1</v>
      </c>
      <c r="F116" s="72"/>
      <c r="G116" s="72"/>
      <c r="H116" s="73">
        <f t="shared" si="37"/>
        <v>0</v>
      </c>
      <c r="I116" s="74"/>
      <c r="J116" s="74"/>
      <c r="K116" s="73">
        <f t="shared" si="38"/>
        <v>0</v>
      </c>
      <c r="L116" s="73">
        <f t="shared" si="39"/>
        <v>0</v>
      </c>
      <c r="M116" s="73">
        <f t="shared" si="40"/>
        <v>0</v>
      </c>
      <c r="N116" s="73">
        <f t="shared" si="41"/>
        <v>0</v>
      </c>
      <c r="O116" s="73">
        <f t="shared" si="42"/>
        <v>0</v>
      </c>
      <c r="P116" s="73">
        <f t="shared" si="43"/>
        <v>0</v>
      </c>
      <c r="Q116" s="26"/>
      <c r="R116" s="36"/>
    </row>
    <row r="117" spans="1:18">
      <c r="A117" s="25" t="s">
        <v>397</v>
      </c>
      <c r="B117" s="60" t="s">
        <v>324</v>
      </c>
      <c r="C117" s="60" t="s">
        <v>205</v>
      </c>
      <c r="D117" s="18" t="s">
        <v>8</v>
      </c>
      <c r="E117" s="18">
        <v>8</v>
      </c>
      <c r="F117" s="72"/>
      <c r="G117" s="72"/>
      <c r="H117" s="73">
        <f t="shared" si="37"/>
        <v>0</v>
      </c>
      <c r="I117" s="74"/>
      <c r="J117" s="74"/>
      <c r="K117" s="73">
        <f t="shared" si="38"/>
        <v>0</v>
      </c>
      <c r="L117" s="73">
        <f t="shared" si="39"/>
        <v>0</v>
      </c>
      <c r="M117" s="73">
        <f t="shared" si="40"/>
        <v>0</v>
      </c>
      <c r="N117" s="73">
        <f t="shared" si="41"/>
        <v>0</v>
      </c>
      <c r="O117" s="73">
        <f t="shared" si="42"/>
        <v>0</v>
      </c>
      <c r="P117" s="73">
        <f t="shared" si="43"/>
        <v>0</v>
      </c>
      <c r="Q117" s="26"/>
      <c r="R117" s="36"/>
    </row>
    <row r="118" spans="1:18" s="31" customFormat="1">
      <c r="A118" s="29" t="s">
        <v>398</v>
      </c>
      <c r="B118" s="67" t="s">
        <v>21</v>
      </c>
      <c r="C118" s="67" t="s">
        <v>22</v>
      </c>
      <c r="D118" s="30" t="s">
        <v>1</v>
      </c>
      <c r="E118" s="30">
        <v>6</v>
      </c>
      <c r="F118" s="206"/>
      <c r="G118" s="206"/>
      <c r="H118" s="207">
        <f t="shared" si="37"/>
        <v>0</v>
      </c>
      <c r="I118" s="208" t="s">
        <v>478</v>
      </c>
      <c r="J118" s="209"/>
      <c r="K118" s="207">
        <f t="shared" si="38"/>
        <v>0</v>
      </c>
      <c r="L118" s="207">
        <f t="shared" si="39"/>
        <v>0</v>
      </c>
      <c r="M118" s="207">
        <f t="shared" si="40"/>
        <v>0</v>
      </c>
      <c r="N118" s="207" t="s">
        <v>478</v>
      </c>
      <c r="O118" s="207">
        <f t="shared" si="42"/>
        <v>0</v>
      </c>
      <c r="P118" s="207">
        <f t="shared" si="43"/>
        <v>0</v>
      </c>
      <c r="Q118" s="30"/>
      <c r="R118" s="37"/>
    </row>
    <row r="119" spans="1:18">
      <c r="A119" s="25" t="s">
        <v>399</v>
      </c>
      <c r="B119" s="60" t="s">
        <v>206</v>
      </c>
      <c r="C119" s="60" t="s">
        <v>207</v>
      </c>
      <c r="D119" s="18" t="s">
        <v>8</v>
      </c>
      <c r="E119" s="18">
        <v>1</v>
      </c>
      <c r="F119" s="72"/>
      <c r="G119" s="72"/>
      <c r="H119" s="73">
        <f t="shared" si="37"/>
        <v>0</v>
      </c>
      <c r="I119" s="74"/>
      <c r="J119" s="74"/>
      <c r="K119" s="73">
        <f t="shared" si="38"/>
        <v>0</v>
      </c>
      <c r="L119" s="73">
        <f t="shared" si="39"/>
        <v>0</v>
      </c>
      <c r="M119" s="73">
        <f t="shared" si="40"/>
        <v>0</v>
      </c>
      <c r="N119" s="73">
        <f t="shared" si="41"/>
        <v>0</v>
      </c>
      <c r="O119" s="73">
        <f t="shared" si="42"/>
        <v>0</v>
      </c>
      <c r="P119" s="73">
        <f t="shared" si="43"/>
        <v>0</v>
      </c>
      <c r="Q119" s="70" t="s">
        <v>29</v>
      </c>
      <c r="R119" s="71"/>
    </row>
    <row r="120" spans="1:18">
      <c r="A120" s="25" t="s">
        <v>400</v>
      </c>
      <c r="B120" s="60" t="s">
        <v>23</v>
      </c>
      <c r="C120" s="60" t="s">
        <v>24</v>
      </c>
      <c r="D120" s="18" t="s">
        <v>8</v>
      </c>
      <c r="E120" s="18">
        <v>1</v>
      </c>
      <c r="F120" s="72"/>
      <c r="G120" s="72"/>
      <c r="H120" s="73">
        <f t="shared" si="37"/>
        <v>0</v>
      </c>
      <c r="I120" s="74"/>
      <c r="J120" s="74"/>
      <c r="K120" s="73">
        <f t="shared" si="38"/>
        <v>0</v>
      </c>
      <c r="L120" s="73">
        <f t="shared" si="39"/>
        <v>0</v>
      </c>
      <c r="M120" s="73">
        <f t="shared" si="40"/>
        <v>0</v>
      </c>
      <c r="N120" s="73">
        <f t="shared" si="41"/>
        <v>0</v>
      </c>
      <c r="O120" s="73">
        <f t="shared" si="42"/>
        <v>0</v>
      </c>
      <c r="P120" s="73">
        <f t="shared" si="43"/>
        <v>0</v>
      </c>
      <c r="Q120" s="70" t="s">
        <v>29</v>
      </c>
      <c r="R120" s="71"/>
    </row>
    <row r="121" spans="1:18">
      <c r="A121" s="25" t="s">
        <v>401</v>
      </c>
      <c r="B121" s="60" t="s">
        <v>9</v>
      </c>
      <c r="C121" s="60" t="s">
        <v>10</v>
      </c>
      <c r="D121" s="18" t="s">
        <v>1</v>
      </c>
      <c r="E121" s="18">
        <v>18</v>
      </c>
      <c r="F121" s="72"/>
      <c r="G121" s="72"/>
      <c r="H121" s="73">
        <f t="shared" si="37"/>
        <v>0</v>
      </c>
      <c r="I121" s="74"/>
      <c r="J121" s="74"/>
      <c r="K121" s="73">
        <f t="shared" si="38"/>
        <v>0</v>
      </c>
      <c r="L121" s="73">
        <f t="shared" si="39"/>
        <v>0</v>
      </c>
      <c r="M121" s="73">
        <f t="shared" si="40"/>
        <v>0</v>
      </c>
      <c r="N121" s="73">
        <f t="shared" si="41"/>
        <v>0</v>
      </c>
      <c r="O121" s="73">
        <f t="shared" si="42"/>
        <v>0</v>
      </c>
      <c r="P121" s="73">
        <f t="shared" si="43"/>
        <v>0</v>
      </c>
      <c r="Q121" s="70" t="s">
        <v>29</v>
      </c>
      <c r="R121" s="71"/>
    </row>
    <row r="122" spans="1:18">
      <c r="A122" s="25" t="s">
        <v>402</v>
      </c>
      <c r="B122" s="60" t="s">
        <v>25</v>
      </c>
      <c r="C122" s="60" t="s">
        <v>26</v>
      </c>
      <c r="D122" s="18" t="s">
        <v>1</v>
      </c>
      <c r="E122" s="18">
        <v>3</v>
      </c>
      <c r="F122" s="72"/>
      <c r="G122" s="72"/>
      <c r="H122" s="73">
        <f t="shared" si="37"/>
        <v>0</v>
      </c>
      <c r="I122" s="74"/>
      <c r="J122" s="74"/>
      <c r="K122" s="73">
        <f t="shared" si="38"/>
        <v>0</v>
      </c>
      <c r="L122" s="73">
        <f t="shared" si="39"/>
        <v>0</v>
      </c>
      <c r="M122" s="73">
        <f t="shared" si="40"/>
        <v>0</v>
      </c>
      <c r="N122" s="73">
        <f t="shared" si="41"/>
        <v>0</v>
      </c>
      <c r="O122" s="73">
        <f t="shared" si="42"/>
        <v>0</v>
      </c>
      <c r="P122" s="73">
        <f t="shared" si="43"/>
        <v>0</v>
      </c>
      <c r="Q122" s="70" t="s">
        <v>29</v>
      </c>
      <c r="R122" s="71"/>
    </row>
    <row r="123" spans="1:18">
      <c r="A123" s="25" t="s">
        <v>403</v>
      </c>
      <c r="B123" s="60" t="s">
        <v>27</v>
      </c>
      <c r="C123" s="60" t="s">
        <v>28</v>
      </c>
      <c r="D123" s="18" t="s">
        <v>8</v>
      </c>
      <c r="E123" s="18">
        <v>1</v>
      </c>
      <c r="F123" s="72"/>
      <c r="G123" s="72"/>
      <c r="H123" s="73">
        <f t="shared" si="37"/>
        <v>0</v>
      </c>
      <c r="I123" s="74"/>
      <c r="J123" s="74"/>
      <c r="K123" s="73">
        <f t="shared" si="38"/>
        <v>0</v>
      </c>
      <c r="L123" s="73">
        <f t="shared" si="39"/>
        <v>0</v>
      </c>
      <c r="M123" s="73">
        <f t="shared" si="40"/>
        <v>0</v>
      </c>
      <c r="N123" s="73">
        <f t="shared" si="41"/>
        <v>0</v>
      </c>
      <c r="O123" s="73">
        <f t="shared" si="42"/>
        <v>0</v>
      </c>
      <c r="P123" s="73">
        <f t="shared" si="43"/>
        <v>0</v>
      </c>
      <c r="Q123" s="70" t="s">
        <v>29</v>
      </c>
      <c r="R123" s="71"/>
    </row>
    <row r="124" spans="1:18">
      <c r="A124" s="25" t="s">
        <v>404</v>
      </c>
      <c r="B124" s="60" t="s">
        <v>208</v>
      </c>
      <c r="C124" s="60" t="s">
        <v>209</v>
      </c>
      <c r="D124" s="18" t="s">
        <v>3</v>
      </c>
      <c r="E124" s="18">
        <v>3</v>
      </c>
      <c r="F124" s="72"/>
      <c r="G124" s="72"/>
      <c r="H124" s="73">
        <f t="shared" si="37"/>
        <v>0</v>
      </c>
      <c r="I124" s="74"/>
      <c r="J124" s="74"/>
      <c r="K124" s="73">
        <f t="shared" si="38"/>
        <v>0</v>
      </c>
      <c r="L124" s="73">
        <f t="shared" si="39"/>
        <v>0</v>
      </c>
      <c r="M124" s="73">
        <f t="shared" si="40"/>
        <v>0</v>
      </c>
      <c r="N124" s="73">
        <f t="shared" si="41"/>
        <v>0</v>
      </c>
      <c r="O124" s="73">
        <f t="shared" si="42"/>
        <v>0</v>
      </c>
      <c r="P124" s="73">
        <f t="shared" si="43"/>
        <v>0</v>
      </c>
      <c r="Q124" s="18"/>
      <c r="R124" s="34"/>
    </row>
    <row r="125" spans="1:18">
      <c r="A125" s="25" t="s">
        <v>405</v>
      </c>
      <c r="B125" s="60" t="s">
        <v>210</v>
      </c>
      <c r="C125" s="60" t="s">
        <v>211</v>
      </c>
      <c r="D125" s="18" t="s">
        <v>3</v>
      </c>
      <c r="E125" s="18">
        <v>1</v>
      </c>
      <c r="F125" s="72"/>
      <c r="G125" s="72"/>
      <c r="H125" s="73">
        <f t="shared" si="37"/>
        <v>0</v>
      </c>
      <c r="I125" s="74"/>
      <c r="J125" s="74"/>
      <c r="K125" s="73">
        <f t="shared" si="38"/>
        <v>0</v>
      </c>
      <c r="L125" s="73">
        <f t="shared" si="39"/>
        <v>0</v>
      </c>
      <c r="M125" s="73">
        <f t="shared" si="40"/>
        <v>0</v>
      </c>
      <c r="N125" s="73">
        <f t="shared" si="41"/>
        <v>0</v>
      </c>
      <c r="O125" s="73">
        <f t="shared" si="42"/>
        <v>0</v>
      </c>
      <c r="P125" s="73">
        <f t="shared" si="43"/>
        <v>0</v>
      </c>
      <c r="Q125" s="70" t="s">
        <v>29</v>
      </c>
      <c r="R125" s="71"/>
    </row>
    <row r="126" spans="1:18">
      <c r="A126" s="25" t="s">
        <v>406</v>
      </c>
      <c r="B126" s="60" t="s">
        <v>212</v>
      </c>
      <c r="C126" s="60" t="s">
        <v>213</v>
      </c>
      <c r="D126" s="18" t="s">
        <v>3</v>
      </c>
      <c r="E126" s="18">
        <v>10</v>
      </c>
      <c r="F126" s="72"/>
      <c r="G126" s="72"/>
      <c r="H126" s="73">
        <f t="shared" si="37"/>
        <v>0</v>
      </c>
      <c r="I126" s="74"/>
      <c r="J126" s="74"/>
      <c r="K126" s="73">
        <f t="shared" si="38"/>
        <v>0</v>
      </c>
      <c r="L126" s="73">
        <f t="shared" si="39"/>
        <v>0</v>
      </c>
      <c r="M126" s="73">
        <f t="shared" si="40"/>
        <v>0</v>
      </c>
      <c r="N126" s="73">
        <f t="shared" si="41"/>
        <v>0</v>
      </c>
      <c r="O126" s="73">
        <f t="shared" si="42"/>
        <v>0</v>
      </c>
      <c r="P126" s="73">
        <f t="shared" si="43"/>
        <v>0</v>
      </c>
      <c r="Q126" s="18"/>
      <c r="R126" s="34"/>
    </row>
    <row r="127" spans="1:18">
      <c r="A127" s="25" t="s">
        <v>407</v>
      </c>
      <c r="B127" s="60" t="s">
        <v>214</v>
      </c>
      <c r="C127" s="60" t="s">
        <v>215</v>
      </c>
      <c r="D127" s="18" t="s">
        <v>1</v>
      </c>
      <c r="E127" s="18">
        <v>21</v>
      </c>
      <c r="F127" s="72"/>
      <c r="G127" s="72"/>
      <c r="H127" s="73">
        <f t="shared" si="37"/>
        <v>0</v>
      </c>
      <c r="I127" s="74"/>
      <c r="J127" s="74"/>
      <c r="K127" s="73">
        <f t="shared" si="38"/>
        <v>0</v>
      </c>
      <c r="L127" s="73">
        <f t="shared" si="39"/>
        <v>0</v>
      </c>
      <c r="M127" s="73">
        <f t="shared" si="40"/>
        <v>0</v>
      </c>
      <c r="N127" s="73">
        <f t="shared" si="41"/>
        <v>0</v>
      </c>
      <c r="O127" s="73">
        <f t="shared" si="42"/>
        <v>0</v>
      </c>
      <c r="P127" s="73">
        <f t="shared" si="43"/>
        <v>0</v>
      </c>
      <c r="Q127" s="18"/>
      <c r="R127" s="34"/>
    </row>
    <row r="128" spans="1:18">
      <c r="A128" s="25" t="s">
        <v>408</v>
      </c>
      <c r="B128" s="60" t="s">
        <v>216</v>
      </c>
      <c r="C128" s="60" t="s">
        <v>217</v>
      </c>
      <c r="D128" s="18" t="s">
        <v>3</v>
      </c>
      <c r="E128" s="18">
        <v>5</v>
      </c>
      <c r="F128" s="72"/>
      <c r="G128" s="72"/>
      <c r="H128" s="73">
        <f t="shared" si="37"/>
        <v>0</v>
      </c>
      <c r="I128" s="74"/>
      <c r="J128" s="74"/>
      <c r="K128" s="73">
        <f t="shared" si="38"/>
        <v>0</v>
      </c>
      <c r="L128" s="73">
        <f t="shared" si="39"/>
        <v>0</v>
      </c>
      <c r="M128" s="73">
        <f t="shared" si="40"/>
        <v>0</v>
      </c>
      <c r="N128" s="73">
        <f t="shared" si="41"/>
        <v>0</v>
      </c>
      <c r="O128" s="73">
        <f t="shared" si="42"/>
        <v>0</v>
      </c>
      <c r="P128" s="73">
        <f t="shared" si="43"/>
        <v>0</v>
      </c>
      <c r="Q128" s="18"/>
      <c r="R128" s="34"/>
    </row>
    <row r="129" spans="1:18">
      <c r="A129" s="25" t="s">
        <v>409</v>
      </c>
      <c r="B129" s="60" t="s">
        <v>218</v>
      </c>
      <c r="C129" s="60" t="s">
        <v>219</v>
      </c>
      <c r="D129" s="18" t="s">
        <v>3</v>
      </c>
      <c r="E129" s="18">
        <v>5</v>
      </c>
      <c r="F129" s="72"/>
      <c r="G129" s="72"/>
      <c r="H129" s="73">
        <f t="shared" si="37"/>
        <v>0</v>
      </c>
      <c r="I129" s="74"/>
      <c r="J129" s="74"/>
      <c r="K129" s="73">
        <f t="shared" si="38"/>
        <v>0</v>
      </c>
      <c r="L129" s="73">
        <f t="shared" si="39"/>
        <v>0</v>
      </c>
      <c r="M129" s="73">
        <f t="shared" si="40"/>
        <v>0</v>
      </c>
      <c r="N129" s="73">
        <f t="shared" si="41"/>
        <v>0</v>
      </c>
      <c r="O129" s="73">
        <f t="shared" si="42"/>
        <v>0</v>
      </c>
      <c r="P129" s="73">
        <f t="shared" si="43"/>
        <v>0</v>
      </c>
      <c r="Q129" s="18"/>
      <c r="R129" s="34"/>
    </row>
    <row r="130" spans="1:18">
      <c r="A130" s="25" t="s">
        <v>410</v>
      </c>
      <c r="B130" s="60" t="s">
        <v>220</v>
      </c>
      <c r="C130" s="60" t="s">
        <v>221</v>
      </c>
      <c r="D130" s="18" t="s">
        <v>3</v>
      </c>
      <c r="E130" s="18">
        <v>5</v>
      </c>
      <c r="F130" s="72"/>
      <c r="G130" s="72"/>
      <c r="H130" s="73">
        <f t="shared" si="37"/>
        <v>0</v>
      </c>
      <c r="I130" s="74"/>
      <c r="J130" s="74"/>
      <c r="K130" s="73">
        <f t="shared" si="38"/>
        <v>0</v>
      </c>
      <c r="L130" s="73">
        <f t="shared" si="39"/>
        <v>0</v>
      </c>
      <c r="M130" s="73">
        <f t="shared" si="40"/>
        <v>0</v>
      </c>
      <c r="N130" s="73">
        <f t="shared" si="41"/>
        <v>0</v>
      </c>
      <c r="O130" s="73">
        <f t="shared" si="42"/>
        <v>0</v>
      </c>
      <c r="P130" s="73">
        <f t="shared" si="43"/>
        <v>0</v>
      </c>
      <c r="Q130" s="18"/>
      <c r="R130" s="34"/>
    </row>
    <row r="131" spans="1:18">
      <c r="A131" s="25" t="s">
        <v>411</v>
      </c>
      <c r="B131" s="60" t="s">
        <v>222</v>
      </c>
      <c r="C131" s="60" t="s">
        <v>223</v>
      </c>
      <c r="D131" s="18" t="s">
        <v>3</v>
      </c>
      <c r="E131" s="18">
        <v>2</v>
      </c>
      <c r="F131" s="72"/>
      <c r="G131" s="72"/>
      <c r="H131" s="73">
        <f t="shared" si="37"/>
        <v>0</v>
      </c>
      <c r="I131" s="74"/>
      <c r="J131" s="74"/>
      <c r="K131" s="73">
        <f t="shared" si="38"/>
        <v>0</v>
      </c>
      <c r="L131" s="73">
        <f t="shared" si="39"/>
        <v>0</v>
      </c>
      <c r="M131" s="73">
        <f t="shared" si="40"/>
        <v>0</v>
      </c>
      <c r="N131" s="73">
        <f t="shared" si="41"/>
        <v>0</v>
      </c>
      <c r="O131" s="73">
        <f t="shared" si="42"/>
        <v>0</v>
      </c>
      <c r="P131" s="73">
        <f t="shared" si="43"/>
        <v>0</v>
      </c>
      <c r="Q131" s="18"/>
      <c r="R131" s="34"/>
    </row>
    <row r="132" spans="1:18">
      <c r="A132" s="25" t="s">
        <v>412</v>
      </c>
      <c r="B132" s="60" t="s">
        <v>153</v>
      </c>
      <c r="C132" s="60" t="s">
        <v>154</v>
      </c>
      <c r="D132" s="18" t="s">
        <v>3</v>
      </c>
      <c r="E132" s="18">
        <v>3</v>
      </c>
      <c r="F132" s="72"/>
      <c r="G132" s="72"/>
      <c r="H132" s="73">
        <f t="shared" si="37"/>
        <v>0</v>
      </c>
      <c r="I132" s="74"/>
      <c r="J132" s="74"/>
      <c r="K132" s="73">
        <f t="shared" si="38"/>
        <v>0</v>
      </c>
      <c r="L132" s="73">
        <f t="shared" si="39"/>
        <v>0</v>
      </c>
      <c r="M132" s="73">
        <f t="shared" si="40"/>
        <v>0</v>
      </c>
      <c r="N132" s="73">
        <f t="shared" si="41"/>
        <v>0</v>
      </c>
      <c r="O132" s="73">
        <f t="shared" si="42"/>
        <v>0</v>
      </c>
      <c r="P132" s="73">
        <f t="shared" si="43"/>
        <v>0</v>
      </c>
      <c r="Q132" s="18"/>
      <c r="R132" s="34"/>
    </row>
    <row r="133" spans="1:18">
      <c r="A133" s="25" t="s">
        <v>413</v>
      </c>
      <c r="B133" s="60" t="s">
        <v>224</v>
      </c>
      <c r="C133" s="60" t="s">
        <v>225</v>
      </c>
      <c r="D133" s="18" t="s">
        <v>232</v>
      </c>
      <c r="E133" s="18">
        <v>1.5</v>
      </c>
      <c r="F133" s="72"/>
      <c r="G133" s="72"/>
      <c r="H133" s="73">
        <f t="shared" si="37"/>
        <v>0</v>
      </c>
      <c r="I133" s="74"/>
      <c r="J133" s="74"/>
      <c r="K133" s="73">
        <f t="shared" si="38"/>
        <v>0</v>
      </c>
      <c r="L133" s="73">
        <f t="shared" si="39"/>
        <v>0</v>
      </c>
      <c r="M133" s="73">
        <f t="shared" si="40"/>
        <v>0</v>
      </c>
      <c r="N133" s="73">
        <f t="shared" si="41"/>
        <v>0</v>
      </c>
      <c r="O133" s="73">
        <f t="shared" si="42"/>
        <v>0</v>
      </c>
      <c r="P133" s="73">
        <f t="shared" si="43"/>
        <v>0</v>
      </c>
      <c r="Q133" s="18"/>
      <c r="R133" s="34"/>
    </row>
    <row r="134" spans="1:18">
      <c r="A134" s="25" t="s">
        <v>414</v>
      </c>
      <c r="B134" s="60" t="s">
        <v>226</v>
      </c>
      <c r="C134" s="60" t="s">
        <v>227</v>
      </c>
      <c r="D134" s="18" t="s">
        <v>232</v>
      </c>
      <c r="E134" s="18">
        <v>1.4</v>
      </c>
      <c r="F134" s="72"/>
      <c r="G134" s="72"/>
      <c r="H134" s="73">
        <f t="shared" si="37"/>
        <v>0</v>
      </c>
      <c r="I134" s="74"/>
      <c r="J134" s="74"/>
      <c r="K134" s="73">
        <f t="shared" si="38"/>
        <v>0</v>
      </c>
      <c r="L134" s="73">
        <f t="shared" si="39"/>
        <v>0</v>
      </c>
      <c r="M134" s="73">
        <f t="shared" si="40"/>
        <v>0</v>
      </c>
      <c r="N134" s="73">
        <f t="shared" si="41"/>
        <v>0</v>
      </c>
      <c r="O134" s="73">
        <f t="shared" si="42"/>
        <v>0</v>
      </c>
      <c r="P134" s="73">
        <f t="shared" si="43"/>
        <v>0</v>
      </c>
      <c r="Q134" s="18"/>
      <c r="R134" s="34"/>
    </row>
    <row r="135" spans="1:18">
      <c r="A135" s="25" t="s">
        <v>415</v>
      </c>
      <c r="B135" s="60" t="s">
        <v>228</v>
      </c>
      <c r="C135" s="60" t="s">
        <v>229</v>
      </c>
      <c r="D135" s="18" t="s">
        <v>232</v>
      </c>
      <c r="E135" s="18">
        <v>4</v>
      </c>
      <c r="F135" s="72"/>
      <c r="G135" s="72"/>
      <c r="H135" s="73">
        <f t="shared" si="37"/>
        <v>0</v>
      </c>
      <c r="I135" s="74"/>
      <c r="J135" s="74"/>
      <c r="K135" s="73">
        <f t="shared" si="38"/>
        <v>0</v>
      </c>
      <c r="L135" s="73">
        <f t="shared" si="39"/>
        <v>0</v>
      </c>
      <c r="M135" s="73">
        <f t="shared" si="40"/>
        <v>0</v>
      </c>
      <c r="N135" s="73">
        <f t="shared" si="41"/>
        <v>0</v>
      </c>
      <c r="O135" s="73">
        <f t="shared" si="42"/>
        <v>0</v>
      </c>
      <c r="P135" s="73">
        <f t="shared" si="43"/>
        <v>0</v>
      </c>
      <c r="Q135" s="18"/>
      <c r="R135" s="34"/>
    </row>
    <row r="136" spans="1:18">
      <c r="A136" s="25" t="s">
        <v>416</v>
      </c>
      <c r="B136" s="60" t="s">
        <v>230</v>
      </c>
      <c r="C136" s="60" t="s">
        <v>231</v>
      </c>
      <c r="D136" s="18" t="s">
        <v>232</v>
      </c>
      <c r="E136" s="18">
        <v>1.1200000000000001</v>
      </c>
      <c r="F136" s="72"/>
      <c r="G136" s="72"/>
      <c r="H136" s="73">
        <f t="shared" si="37"/>
        <v>0</v>
      </c>
      <c r="I136" s="74"/>
      <c r="J136" s="74"/>
      <c r="K136" s="73">
        <f t="shared" si="38"/>
        <v>0</v>
      </c>
      <c r="L136" s="73">
        <f t="shared" si="39"/>
        <v>0</v>
      </c>
      <c r="M136" s="73">
        <f t="shared" si="40"/>
        <v>0</v>
      </c>
      <c r="N136" s="73">
        <f t="shared" si="41"/>
        <v>0</v>
      </c>
      <c r="O136" s="73">
        <f t="shared" si="42"/>
        <v>0</v>
      </c>
      <c r="P136" s="73">
        <f t="shared" si="43"/>
        <v>0</v>
      </c>
      <c r="Q136" s="18"/>
      <c r="R136" s="34"/>
    </row>
    <row r="137" spans="1:18" s="49" customFormat="1" ht="12" customHeight="1">
      <c r="A137" s="236" t="s">
        <v>480</v>
      </c>
      <c r="B137" s="237"/>
      <c r="C137" s="237"/>
      <c r="D137" s="237"/>
      <c r="E137" s="237"/>
      <c r="F137" s="237"/>
      <c r="G137" s="237"/>
      <c r="H137" s="237"/>
      <c r="I137" s="237"/>
      <c r="J137" s="237"/>
      <c r="K137" s="238"/>
      <c r="L137" s="19">
        <f>SUM(L90:L136)</f>
        <v>0</v>
      </c>
      <c r="M137" s="19">
        <f t="shared" ref="M137:P137" si="44">SUM(M90:M136)</f>
        <v>0</v>
      </c>
      <c r="N137" s="19">
        <f t="shared" si="44"/>
        <v>0</v>
      </c>
      <c r="O137" s="19">
        <f t="shared" si="44"/>
        <v>0</v>
      </c>
      <c r="P137" s="19">
        <f t="shared" si="44"/>
        <v>0</v>
      </c>
      <c r="Q137" s="20"/>
      <c r="R137" s="20"/>
    </row>
    <row r="138" spans="1:18" s="49" customFormat="1">
      <c r="A138" s="61"/>
      <c r="B138" s="62"/>
      <c r="C138" s="63"/>
      <c r="D138" s="62"/>
      <c r="E138" s="48"/>
      <c r="F138" s="48"/>
      <c r="G138" s="48"/>
      <c r="H138" s="48"/>
      <c r="I138" s="62"/>
      <c r="J138" s="64"/>
      <c r="K138" s="248" t="s">
        <v>50</v>
      </c>
      <c r="L138" s="249"/>
      <c r="M138" s="249"/>
      <c r="N138" s="249"/>
      <c r="O138" s="249"/>
      <c r="P138" s="65">
        <f>SUM(P137*1)</f>
        <v>0</v>
      </c>
      <c r="Q138" s="65"/>
      <c r="R138" s="66"/>
    </row>
    <row r="139" spans="1:18" s="23" customFormat="1">
      <c r="A139" s="246" t="s">
        <v>35</v>
      </c>
      <c r="B139" s="247" t="s">
        <v>36</v>
      </c>
      <c r="C139" s="244" t="s">
        <v>37</v>
      </c>
      <c r="D139" s="247" t="s">
        <v>38</v>
      </c>
      <c r="E139" s="247" t="s">
        <v>39</v>
      </c>
      <c r="F139" s="244" t="s">
        <v>40</v>
      </c>
      <c r="G139" s="244"/>
      <c r="H139" s="244"/>
      <c r="I139" s="244"/>
      <c r="J139" s="244"/>
      <c r="K139" s="244"/>
      <c r="L139" s="244" t="s">
        <v>41</v>
      </c>
      <c r="M139" s="244"/>
      <c r="N139" s="244"/>
      <c r="O139" s="244"/>
      <c r="P139" s="244"/>
      <c r="Q139" s="22"/>
      <c r="R139" s="33"/>
    </row>
    <row r="140" spans="1:18" s="23" customFormat="1" ht="73.5" customHeight="1">
      <c r="A140" s="246"/>
      <c r="B140" s="247"/>
      <c r="C140" s="244"/>
      <c r="D140" s="247"/>
      <c r="E140" s="247"/>
      <c r="F140" s="16" t="s">
        <v>42</v>
      </c>
      <c r="G140" s="16" t="s">
        <v>43</v>
      </c>
      <c r="H140" s="16" t="s">
        <v>44</v>
      </c>
      <c r="I140" s="16" t="s">
        <v>45</v>
      </c>
      <c r="J140" s="16" t="s">
        <v>46</v>
      </c>
      <c r="K140" s="16" t="s">
        <v>47</v>
      </c>
      <c r="L140" s="16" t="s">
        <v>48</v>
      </c>
      <c r="M140" s="16" t="s">
        <v>44</v>
      </c>
      <c r="N140" s="16" t="s">
        <v>45</v>
      </c>
      <c r="O140" s="16" t="s">
        <v>46</v>
      </c>
      <c r="P140" s="16" t="s">
        <v>49</v>
      </c>
      <c r="Q140" s="17" t="s">
        <v>323</v>
      </c>
      <c r="R140" s="35" t="s">
        <v>322</v>
      </c>
    </row>
    <row r="141" spans="1:18">
      <c r="A141" s="75" t="s">
        <v>417</v>
      </c>
      <c r="B141" s="76" t="s">
        <v>55</v>
      </c>
      <c r="C141" s="77" t="s">
        <v>233</v>
      </c>
      <c r="D141" s="79"/>
      <c r="E141" s="79"/>
      <c r="F141" s="81"/>
      <c r="G141" s="80"/>
      <c r="H141" s="80"/>
      <c r="I141" s="80"/>
      <c r="J141" s="80"/>
      <c r="K141" s="80"/>
      <c r="L141" s="80"/>
      <c r="M141" s="80"/>
      <c r="N141" s="80"/>
      <c r="O141" s="80"/>
      <c r="P141" s="80"/>
      <c r="Q141" s="81"/>
      <c r="R141" s="82"/>
    </row>
    <row r="142" spans="1:18">
      <c r="A142" s="25" t="s">
        <v>418</v>
      </c>
      <c r="B142" s="60" t="s">
        <v>234</v>
      </c>
      <c r="C142" s="60" t="s">
        <v>235</v>
      </c>
      <c r="D142" s="18" t="s">
        <v>67</v>
      </c>
      <c r="E142" s="18">
        <v>1</v>
      </c>
      <c r="F142" s="72"/>
      <c r="G142" s="72"/>
      <c r="H142" s="73">
        <f t="shared" ref="H142:H150" si="45">F142*G142</f>
        <v>0</v>
      </c>
      <c r="I142" s="74"/>
      <c r="J142" s="74"/>
      <c r="K142" s="73">
        <f t="shared" ref="K142:K150" si="46">SUM(H142:J142)</f>
        <v>0</v>
      </c>
      <c r="L142" s="73">
        <f t="shared" ref="L142:L150" si="47">ROUND(E142*F142,2)</f>
        <v>0</v>
      </c>
      <c r="M142" s="73">
        <f t="shared" ref="M142:M150" si="48">ROUND(E142*H142,2)</f>
        <v>0</v>
      </c>
      <c r="N142" s="73">
        <f t="shared" ref="N142:N150" si="49">ROUND(E142*I142,2)</f>
        <v>0</v>
      </c>
      <c r="O142" s="73">
        <f t="shared" ref="O142:O150" si="50">ROUND(E142*J142,2)</f>
        <v>0</v>
      </c>
      <c r="P142" s="73">
        <f t="shared" ref="P142:P150" si="51">SUM(M142:O142)</f>
        <v>0</v>
      </c>
      <c r="Q142" s="26"/>
      <c r="R142" s="36"/>
    </row>
    <row r="143" spans="1:18">
      <c r="A143" s="25" t="s">
        <v>419</v>
      </c>
      <c r="B143" s="60" t="s">
        <v>236</v>
      </c>
      <c r="C143" s="60" t="s">
        <v>237</v>
      </c>
      <c r="D143" s="18" t="s">
        <v>67</v>
      </c>
      <c r="E143" s="18">
        <v>1</v>
      </c>
      <c r="F143" s="72"/>
      <c r="G143" s="72"/>
      <c r="H143" s="73">
        <f t="shared" si="45"/>
        <v>0</v>
      </c>
      <c r="I143" s="74"/>
      <c r="J143" s="74"/>
      <c r="K143" s="73">
        <f t="shared" si="46"/>
        <v>0</v>
      </c>
      <c r="L143" s="73">
        <f t="shared" si="47"/>
        <v>0</v>
      </c>
      <c r="M143" s="73">
        <f t="shared" si="48"/>
        <v>0</v>
      </c>
      <c r="N143" s="73">
        <f t="shared" si="49"/>
        <v>0</v>
      </c>
      <c r="O143" s="73">
        <f t="shared" si="50"/>
        <v>0</v>
      </c>
      <c r="P143" s="73">
        <f t="shared" si="51"/>
        <v>0</v>
      </c>
      <c r="Q143" s="26"/>
      <c r="R143" s="36"/>
    </row>
    <row r="144" spans="1:18">
      <c r="A144" s="25" t="s">
        <v>420</v>
      </c>
      <c r="B144" s="60" t="s">
        <v>238</v>
      </c>
      <c r="C144" s="60" t="s">
        <v>239</v>
      </c>
      <c r="D144" s="18" t="s">
        <v>67</v>
      </c>
      <c r="E144" s="18">
        <v>4</v>
      </c>
      <c r="F144" s="72"/>
      <c r="G144" s="72"/>
      <c r="H144" s="73">
        <f t="shared" si="45"/>
        <v>0</v>
      </c>
      <c r="I144" s="74"/>
      <c r="J144" s="74"/>
      <c r="K144" s="73">
        <f t="shared" si="46"/>
        <v>0</v>
      </c>
      <c r="L144" s="73">
        <f t="shared" si="47"/>
        <v>0</v>
      </c>
      <c r="M144" s="73">
        <f t="shared" si="48"/>
        <v>0</v>
      </c>
      <c r="N144" s="73">
        <f t="shared" si="49"/>
        <v>0</v>
      </c>
      <c r="O144" s="73">
        <f t="shared" si="50"/>
        <v>0</v>
      </c>
      <c r="P144" s="73">
        <f t="shared" si="51"/>
        <v>0</v>
      </c>
      <c r="Q144" s="26"/>
      <c r="R144" s="36"/>
    </row>
    <row r="145" spans="1:18">
      <c r="A145" s="25" t="s">
        <v>421</v>
      </c>
      <c r="B145" s="60" t="s">
        <v>240</v>
      </c>
      <c r="C145" s="60" t="s">
        <v>241</v>
      </c>
      <c r="D145" s="18" t="s">
        <v>67</v>
      </c>
      <c r="E145" s="18">
        <v>2</v>
      </c>
      <c r="F145" s="72"/>
      <c r="G145" s="72"/>
      <c r="H145" s="73">
        <f t="shared" si="45"/>
        <v>0</v>
      </c>
      <c r="I145" s="74"/>
      <c r="J145" s="74"/>
      <c r="K145" s="73">
        <f t="shared" si="46"/>
        <v>0</v>
      </c>
      <c r="L145" s="73">
        <f t="shared" si="47"/>
        <v>0</v>
      </c>
      <c r="M145" s="73">
        <f t="shared" si="48"/>
        <v>0</v>
      </c>
      <c r="N145" s="73">
        <f t="shared" si="49"/>
        <v>0</v>
      </c>
      <c r="O145" s="73">
        <f t="shared" si="50"/>
        <v>0</v>
      </c>
      <c r="P145" s="73">
        <f t="shared" si="51"/>
        <v>0</v>
      </c>
      <c r="Q145" s="26"/>
      <c r="R145" s="36"/>
    </row>
    <row r="146" spans="1:18">
      <c r="A146" s="25" t="s">
        <v>422</v>
      </c>
      <c r="B146" s="60" t="s">
        <v>242</v>
      </c>
      <c r="C146" s="60" t="s">
        <v>243</v>
      </c>
      <c r="D146" s="18" t="s">
        <v>67</v>
      </c>
      <c r="E146" s="18">
        <v>3</v>
      </c>
      <c r="F146" s="72"/>
      <c r="G146" s="72"/>
      <c r="H146" s="73">
        <f t="shared" si="45"/>
        <v>0</v>
      </c>
      <c r="I146" s="74"/>
      <c r="J146" s="74"/>
      <c r="K146" s="73">
        <f t="shared" si="46"/>
        <v>0</v>
      </c>
      <c r="L146" s="73">
        <f t="shared" si="47"/>
        <v>0</v>
      </c>
      <c r="M146" s="73">
        <f t="shared" si="48"/>
        <v>0</v>
      </c>
      <c r="N146" s="73">
        <f t="shared" si="49"/>
        <v>0</v>
      </c>
      <c r="O146" s="73">
        <f t="shared" si="50"/>
        <v>0</v>
      </c>
      <c r="P146" s="73">
        <f t="shared" si="51"/>
        <v>0</v>
      </c>
      <c r="Q146" s="26"/>
      <c r="R146" s="36"/>
    </row>
    <row r="147" spans="1:18">
      <c r="A147" s="25" t="s">
        <v>423</v>
      </c>
      <c r="B147" s="60" t="s">
        <v>244</v>
      </c>
      <c r="C147" s="60" t="s">
        <v>245</v>
      </c>
      <c r="D147" s="18" t="s">
        <v>252</v>
      </c>
      <c r="E147" s="18">
        <v>1.2869999999999999</v>
      </c>
      <c r="F147" s="72"/>
      <c r="G147" s="72"/>
      <c r="H147" s="73">
        <f t="shared" si="45"/>
        <v>0</v>
      </c>
      <c r="I147" s="74"/>
      <c r="J147" s="74"/>
      <c r="K147" s="73">
        <f t="shared" si="46"/>
        <v>0</v>
      </c>
      <c r="L147" s="73">
        <f t="shared" si="47"/>
        <v>0</v>
      </c>
      <c r="M147" s="73">
        <f t="shared" si="48"/>
        <v>0</v>
      </c>
      <c r="N147" s="73">
        <f t="shared" si="49"/>
        <v>0</v>
      </c>
      <c r="O147" s="73">
        <f t="shared" si="50"/>
        <v>0</v>
      </c>
      <c r="P147" s="73">
        <f t="shared" si="51"/>
        <v>0</v>
      </c>
      <c r="Q147" s="26"/>
      <c r="R147" s="36"/>
    </row>
    <row r="148" spans="1:18">
      <c r="A148" s="25" t="s">
        <v>424</v>
      </c>
      <c r="B148" s="60" t="s">
        <v>246</v>
      </c>
      <c r="C148" s="60" t="s">
        <v>247</v>
      </c>
      <c r="D148" s="18" t="s">
        <v>253</v>
      </c>
      <c r="E148" s="18">
        <v>1</v>
      </c>
      <c r="F148" s="72"/>
      <c r="G148" s="72"/>
      <c r="H148" s="73">
        <f t="shared" si="45"/>
        <v>0</v>
      </c>
      <c r="I148" s="74"/>
      <c r="J148" s="74"/>
      <c r="K148" s="73">
        <f t="shared" si="46"/>
        <v>0</v>
      </c>
      <c r="L148" s="73">
        <f t="shared" si="47"/>
        <v>0</v>
      </c>
      <c r="M148" s="73">
        <f t="shared" si="48"/>
        <v>0</v>
      </c>
      <c r="N148" s="73">
        <f t="shared" si="49"/>
        <v>0</v>
      </c>
      <c r="O148" s="73">
        <f t="shared" si="50"/>
        <v>0</v>
      </c>
      <c r="P148" s="73">
        <f t="shared" si="51"/>
        <v>0</v>
      </c>
      <c r="Q148" s="26"/>
      <c r="R148" s="36"/>
    </row>
    <row r="149" spans="1:18">
      <c r="A149" s="25" t="s">
        <v>425</v>
      </c>
      <c r="B149" s="60" t="s">
        <v>248</v>
      </c>
      <c r="C149" s="60" t="s">
        <v>249</v>
      </c>
      <c r="D149" s="18" t="s">
        <v>254</v>
      </c>
      <c r="E149" s="18">
        <v>1</v>
      </c>
      <c r="F149" s="72"/>
      <c r="G149" s="72"/>
      <c r="H149" s="73">
        <f t="shared" si="45"/>
        <v>0</v>
      </c>
      <c r="I149" s="74"/>
      <c r="J149" s="74"/>
      <c r="K149" s="73">
        <f t="shared" si="46"/>
        <v>0</v>
      </c>
      <c r="L149" s="73">
        <f t="shared" si="47"/>
        <v>0</v>
      </c>
      <c r="M149" s="73">
        <f t="shared" si="48"/>
        <v>0</v>
      </c>
      <c r="N149" s="73">
        <f t="shared" si="49"/>
        <v>0</v>
      </c>
      <c r="O149" s="73">
        <f t="shared" si="50"/>
        <v>0</v>
      </c>
      <c r="P149" s="73">
        <f t="shared" si="51"/>
        <v>0</v>
      </c>
      <c r="Q149" s="26"/>
      <c r="R149" s="36"/>
    </row>
    <row r="150" spans="1:18">
      <c r="A150" s="25" t="s">
        <v>426</v>
      </c>
      <c r="B150" s="60" t="s">
        <v>250</v>
      </c>
      <c r="C150" s="60" t="s">
        <v>251</v>
      </c>
      <c r="D150" s="18" t="s">
        <v>67</v>
      </c>
      <c r="E150" s="18">
        <v>2</v>
      </c>
      <c r="F150" s="72"/>
      <c r="G150" s="72"/>
      <c r="H150" s="73">
        <f t="shared" si="45"/>
        <v>0</v>
      </c>
      <c r="I150" s="74"/>
      <c r="J150" s="74"/>
      <c r="K150" s="73">
        <f t="shared" si="46"/>
        <v>0</v>
      </c>
      <c r="L150" s="73">
        <f t="shared" si="47"/>
        <v>0</v>
      </c>
      <c r="M150" s="73">
        <f t="shared" si="48"/>
        <v>0</v>
      </c>
      <c r="N150" s="73">
        <f t="shared" si="49"/>
        <v>0</v>
      </c>
      <c r="O150" s="73">
        <f t="shared" si="50"/>
        <v>0</v>
      </c>
      <c r="P150" s="73">
        <f t="shared" si="51"/>
        <v>0</v>
      </c>
      <c r="Q150" s="26"/>
      <c r="R150" s="36"/>
    </row>
    <row r="151" spans="1:18">
      <c r="A151" s="75"/>
      <c r="B151" s="76" t="s">
        <v>55</v>
      </c>
      <c r="C151" s="77" t="s">
        <v>255</v>
      </c>
      <c r="D151" s="79"/>
      <c r="E151" s="79"/>
      <c r="F151" s="81"/>
      <c r="G151" s="80"/>
      <c r="H151" s="80"/>
      <c r="I151" s="80"/>
      <c r="J151" s="80"/>
      <c r="K151" s="80"/>
      <c r="L151" s="80"/>
      <c r="M151" s="80"/>
      <c r="N151" s="80"/>
      <c r="O151" s="80"/>
      <c r="P151" s="80"/>
      <c r="Q151" s="81"/>
      <c r="R151" s="82"/>
    </row>
    <row r="152" spans="1:18">
      <c r="A152" s="25" t="s">
        <v>427</v>
      </c>
      <c r="B152" s="60" t="s">
        <v>256</v>
      </c>
      <c r="C152" s="60" t="s">
        <v>257</v>
      </c>
      <c r="D152" s="18" t="s">
        <v>67</v>
      </c>
      <c r="E152" s="18">
        <v>1</v>
      </c>
      <c r="F152" s="72"/>
      <c r="G152" s="72"/>
      <c r="H152" s="73">
        <f>F152*G152</f>
        <v>0</v>
      </c>
      <c r="I152" s="74"/>
      <c r="J152" s="74"/>
      <c r="K152" s="73">
        <f>SUM(H152:J152)</f>
        <v>0</v>
      </c>
      <c r="L152" s="73">
        <f>ROUND(E152*F152,2)</f>
        <v>0</v>
      </c>
      <c r="M152" s="73">
        <f>ROUND(E152*H152,2)</f>
        <v>0</v>
      </c>
      <c r="N152" s="73">
        <f>ROUND(E152*I152,2)</f>
        <v>0</v>
      </c>
      <c r="O152" s="73">
        <f>ROUND(E152*J152,2)</f>
        <v>0</v>
      </c>
      <c r="P152" s="73">
        <f>SUM(M152:O152)</f>
        <v>0</v>
      </c>
      <c r="Q152" s="26"/>
      <c r="R152" s="36"/>
    </row>
    <row r="153" spans="1:18" s="49" customFormat="1" ht="12" customHeight="1">
      <c r="A153" s="236" t="s">
        <v>480</v>
      </c>
      <c r="B153" s="237"/>
      <c r="C153" s="237"/>
      <c r="D153" s="237"/>
      <c r="E153" s="237"/>
      <c r="F153" s="237"/>
      <c r="G153" s="237"/>
      <c r="H153" s="237"/>
      <c r="I153" s="237"/>
      <c r="J153" s="237"/>
      <c r="K153" s="238"/>
      <c r="L153" s="19">
        <f>SUM(L142:L152)</f>
        <v>0</v>
      </c>
      <c r="M153" s="19">
        <f t="shared" ref="M153:P153" si="52">SUM(M142:M152)</f>
        <v>0</v>
      </c>
      <c r="N153" s="19">
        <f t="shared" si="52"/>
        <v>0</v>
      </c>
      <c r="O153" s="19">
        <f t="shared" si="52"/>
        <v>0</v>
      </c>
      <c r="P153" s="19">
        <f t="shared" si="52"/>
        <v>0</v>
      </c>
      <c r="Q153" s="20"/>
      <c r="R153" s="20"/>
    </row>
    <row r="154" spans="1:18" s="49" customFormat="1">
      <c r="A154" s="61"/>
      <c r="B154" s="62"/>
      <c r="C154" s="63"/>
      <c r="D154" s="62"/>
      <c r="E154" s="48"/>
      <c r="F154" s="48"/>
      <c r="G154" s="48"/>
      <c r="H154" s="48"/>
      <c r="I154" s="62"/>
      <c r="J154" s="64"/>
      <c r="K154" s="248" t="s">
        <v>50</v>
      </c>
      <c r="L154" s="249"/>
      <c r="M154" s="249"/>
      <c r="N154" s="249"/>
      <c r="O154" s="249"/>
      <c r="P154" s="65">
        <f>SUM(P153*1)</f>
        <v>0</v>
      </c>
      <c r="Q154" s="65"/>
      <c r="R154" s="66"/>
    </row>
    <row r="155" spans="1:18" s="23" customFormat="1">
      <c r="A155" s="246" t="s">
        <v>35</v>
      </c>
      <c r="B155" s="247" t="s">
        <v>36</v>
      </c>
      <c r="C155" s="244" t="s">
        <v>37</v>
      </c>
      <c r="D155" s="247" t="s">
        <v>38</v>
      </c>
      <c r="E155" s="247" t="s">
        <v>39</v>
      </c>
      <c r="F155" s="244" t="s">
        <v>40</v>
      </c>
      <c r="G155" s="244"/>
      <c r="H155" s="244"/>
      <c r="I155" s="244"/>
      <c r="J155" s="244"/>
      <c r="K155" s="244"/>
      <c r="L155" s="244" t="s">
        <v>41</v>
      </c>
      <c r="M155" s="244"/>
      <c r="N155" s="244"/>
      <c r="O155" s="244"/>
      <c r="P155" s="244"/>
      <c r="Q155" s="22"/>
      <c r="R155" s="33"/>
    </row>
    <row r="156" spans="1:18" s="23" customFormat="1" ht="73.5" customHeight="1">
      <c r="A156" s="246"/>
      <c r="B156" s="247"/>
      <c r="C156" s="244"/>
      <c r="D156" s="247"/>
      <c r="E156" s="247"/>
      <c r="F156" s="16" t="s">
        <v>42</v>
      </c>
      <c r="G156" s="16" t="s">
        <v>43</v>
      </c>
      <c r="H156" s="16" t="s">
        <v>44</v>
      </c>
      <c r="I156" s="16" t="s">
        <v>45</v>
      </c>
      <c r="J156" s="16" t="s">
        <v>46</v>
      </c>
      <c r="K156" s="16" t="s">
        <v>47</v>
      </c>
      <c r="L156" s="16" t="s">
        <v>48</v>
      </c>
      <c r="M156" s="16" t="s">
        <v>44</v>
      </c>
      <c r="N156" s="16" t="s">
        <v>45</v>
      </c>
      <c r="O156" s="16" t="s">
        <v>46</v>
      </c>
      <c r="P156" s="16" t="s">
        <v>49</v>
      </c>
      <c r="Q156" s="17" t="s">
        <v>323</v>
      </c>
      <c r="R156" s="35" t="s">
        <v>322</v>
      </c>
    </row>
    <row r="157" spans="1:18">
      <c r="A157" s="75" t="s">
        <v>428</v>
      </c>
      <c r="B157" s="76" t="s">
        <v>55</v>
      </c>
      <c r="C157" s="77" t="s">
        <v>258</v>
      </c>
      <c r="D157" s="79"/>
      <c r="E157" s="79"/>
      <c r="F157" s="81"/>
      <c r="G157" s="80"/>
      <c r="H157" s="80"/>
      <c r="I157" s="80"/>
      <c r="J157" s="80"/>
      <c r="K157" s="80"/>
      <c r="L157" s="80"/>
      <c r="M157" s="80"/>
      <c r="N157" s="80"/>
      <c r="O157" s="80"/>
      <c r="P157" s="80"/>
      <c r="Q157" s="81"/>
      <c r="R157" s="82"/>
    </row>
    <row r="158" spans="1:18">
      <c r="A158" s="25" t="s">
        <v>429</v>
      </c>
      <c r="B158" s="60" t="s">
        <v>259</v>
      </c>
      <c r="C158" s="60" t="s">
        <v>260</v>
      </c>
      <c r="D158" s="18" t="s">
        <v>67</v>
      </c>
      <c r="E158" s="18">
        <v>6</v>
      </c>
      <c r="F158" s="72"/>
      <c r="G158" s="72"/>
      <c r="H158" s="73">
        <f t="shared" ref="H158:H182" si="53">F158*G158</f>
        <v>0</v>
      </c>
      <c r="I158" s="74"/>
      <c r="J158" s="74"/>
      <c r="K158" s="73">
        <f t="shared" ref="K158:K182" si="54">SUM(H158:J158)</f>
        <v>0</v>
      </c>
      <c r="L158" s="73">
        <f t="shared" ref="L158:L182" si="55">ROUND(E158*F158,2)</f>
        <v>0</v>
      </c>
      <c r="M158" s="73">
        <f t="shared" ref="M158:M182" si="56">ROUND(E158*H158,2)</f>
        <v>0</v>
      </c>
      <c r="N158" s="73">
        <f t="shared" ref="N158:N182" si="57">ROUND(E158*I158,2)</f>
        <v>0</v>
      </c>
      <c r="O158" s="73">
        <f t="shared" ref="O158:O182" si="58">ROUND(E158*J158,2)</f>
        <v>0</v>
      </c>
      <c r="P158" s="73">
        <f t="shared" ref="P158:P182" si="59">SUM(M158:O158)</f>
        <v>0</v>
      </c>
      <c r="Q158" s="26"/>
      <c r="R158" s="36"/>
    </row>
    <row r="159" spans="1:18">
      <c r="A159" s="25" t="s">
        <v>430</v>
      </c>
      <c r="B159" s="60" t="s">
        <v>261</v>
      </c>
      <c r="C159" s="60" t="s">
        <v>262</v>
      </c>
      <c r="D159" s="18" t="s">
        <v>67</v>
      </c>
      <c r="E159" s="18">
        <v>6</v>
      </c>
      <c r="F159" s="72"/>
      <c r="G159" s="72"/>
      <c r="H159" s="73">
        <f t="shared" si="53"/>
        <v>0</v>
      </c>
      <c r="I159" s="74"/>
      <c r="J159" s="74"/>
      <c r="K159" s="73">
        <f t="shared" si="54"/>
        <v>0</v>
      </c>
      <c r="L159" s="73">
        <f t="shared" si="55"/>
        <v>0</v>
      </c>
      <c r="M159" s="73">
        <f t="shared" si="56"/>
        <v>0</v>
      </c>
      <c r="N159" s="73">
        <f t="shared" si="57"/>
        <v>0</v>
      </c>
      <c r="O159" s="73">
        <f t="shared" si="58"/>
        <v>0</v>
      </c>
      <c r="P159" s="73">
        <f t="shared" si="59"/>
        <v>0</v>
      </c>
      <c r="Q159" s="26"/>
      <c r="R159" s="36"/>
    </row>
    <row r="160" spans="1:18">
      <c r="A160" s="25" t="s">
        <v>431</v>
      </c>
      <c r="B160" s="60" t="s">
        <v>187</v>
      </c>
      <c r="C160" s="60" t="s">
        <v>188</v>
      </c>
      <c r="D160" s="18" t="s">
        <v>1</v>
      </c>
      <c r="E160" s="18">
        <v>68</v>
      </c>
      <c r="F160" s="72"/>
      <c r="G160" s="72"/>
      <c r="H160" s="73">
        <f t="shared" si="53"/>
        <v>0</v>
      </c>
      <c r="I160" s="74"/>
      <c r="J160" s="74"/>
      <c r="K160" s="73">
        <f t="shared" si="54"/>
        <v>0</v>
      </c>
      <c r="L160" s="73">
        <f t="shared" si="55"/>
        <v>0</v>
      </c>
      <c r="M160" s="73">
        <f t="shared" si="56"/>
        <v>0</v>
      </c>
      <c r="N160" s="73">
        <f t="shared" si="57"/>
        <v>0</v>
      </c>
      <c r="O160" s="73">
        <f t="shared" si="58"/>
        <v>0</v>
      </c>
      <c r="P160" s="73">
        <f t="shared" si="59"/>
        <v>0</v>
      </c>
      <c r="Q160" s="26"/>
      <c r="R160" s="36"/>
    </row>
    <row r="161" spans="1:18">
      <c r="A161" s="25" t="s">
        <v>432</v>
      </c>
      <c r="B161" s="60" t="s">
        <v>64</v>
      </c>
      <c r="C161" s="60" t="s">
        <v>65</v>
      </c>
      <c r="D161" s="18" t="s">
        <v>0</v>
      </c>
      <c r="E161" s="18">
        <v>12</v>
      </c>
      <c r="F161" s="72"/>
      <c r="G161" s="72"/>
      <c r="H161" s="73">
        <f t="shared" si="53"/>
        <v>0</v>
      </c>
      <c r="I161" s="74"/>
      <c r="J161" s="74"/>
      <c r="K161" s="73">
        <f t="shared" si="54"/>
        <v>0</v>
      </c>
      <c r="L161" s="73">
        <f t="shared" si="55"/>
        <v>0</v>
      </c>
      <c r="M161" s="73">
        <f t="shared" si="56"/>
        <v>0</v>
      </c>
      <c r="N161" s="73">
        <f t="shared" si="57"/>
        <v>0</v>
      </c>
      <c r="O161" s="73">
        <f t="shared" si="58"/>
        <v>0</v>
      </c>
      <c r="P161" s="73">
        <f t="shared" si="59"/>
        <v>0</v>
      </c>
      <c r="Q161" s="26"/>
      <c r="R161" s="36"/>
    </row>
    <row r="162" spans="1:18">
      <c r="A162" s="25" t="s">
        <v>433</v>
      </c>
      <c r="B162" s="60" t="s">
        <v>263</v>
      </c>
      <c r="C162" s="60" t="s">
        <v>264</v>
      </c>
      <c r="D162" s="18" t="s">
        <v>1</v>
      </c>
      <c r="E162" s="18">
        <v>615</v>
      </c>
      <c r="F162" s="72"/>
      <c r="G162" s="72"/>
      <c r="H162" s="73">
        <f t="shared" si="53"/>
        <v>0</v>
      </c>
      <c r="I162" s="74"/>
      <c r="J162" s="74"/>
      <c r="K162" s="73">
        <f t="shared" si="54"/>
        <v>0</v>
      </c>
      <c r="L162" s="73">
        <f t="shared" si="55"/>
        <v>0</v>
      </c>
      <c r="M162" s="73">
        <f t="shared" si="56"/>
        <v>0</v>
      </c>
      <c r="N162" s="73">
        <f t="shared" si="57"/>
        <v>0</v>
      </c>
      <c r="O162" s="73">
        <f t="shared" si="58"/>
        <v>0</v>
      </c>
      <c r="P162" s="73">
        <f t="shared" si="59"/>
        <v>0</v>
      </c>
      <c r="Q162" s="26"/>
      <c r="R162" s="36"/>
    </row>
    <row r="163" spans="1:18">
      <c r="A163" s="25" t="s">
        <v>434</v>
      </c>
      <c r="B163" s="60" t="s">
        <v>265</v>
      </c>
      <c r="C163" s="60" t="s">
        <v>266</v>
      </c>
      <c r="D163" s="18" t="s">
        <v>1</v>
      </c>
      <c r="E163" s="18">
        <v>202</v>
      </c>
      <c r="F163" s="72"/>
      <c r="G163" s="72"/>
      <c r="H163" s="73">
        <f t="shared" si="53"/>
        <v>0</v>
      </c>
      <c r="I163" s="74"/>
      <c r="J163" s="74"/>
      <c r="K163" s="73">
        <f t="shared" si="54"/>
        <v>0</v>
      </c>
      <c r="L163" s="73">
        <f t="shared" si="55"/>
        <v>0</v>
      </c>
      <c r="M163" s="73">
        <f t="shared" si="56"/>
        <v>0</v>
      </c>
      <c r="N163" s="73">
        <f t="shared" si="57"/>
        <v>0</v>
      </c>
      <c r="O163" s="73">
        <f t="shared" si="58"/>
        <v>0</v>
      </c>
      <c r="P163" s="73">
        <f t="shared" si="59"/>
        <v>0</v>
      </c>
      <c r="Q163" s="26"/>
      <c r="R163" s="36"/>
    </row>
    <row r="164" spans="1:18">
      <c r="A164" s="25" t="s">
        <v>435</v>
      </c>
      <c r="B164" s="60" t="s">
        <v>267</v>
      </c>
      <c r="C164" s="60" t="s">
        <v>268</v>
      </c>
      <c r="D164" s="18" t="s">
        <v>67</v>
      </c>
      <c r="E164" s="18">
        <v>3</v>
      </c>
      <c r="F164" s="72"/>
      <c r="G164" s="72"/>
      <c r="H164" s="73">
        <f t="shared" si="53"/>
        <v>0</v>
      </c>
      <c r="I164" s="74"/>
      <c r="J164" s="74"/>
      <c r="K164" s="73">
        <f t="shared" si="54"/>
        <v>0</v>
      </c>
      <c r="L164" s="73">
        <f t="shared" si="55"/>
        <v>0</v>
      </c>
      <c r="M164" s="73">
        <f t="shared" si="56"/>
        <v>0</v>
      </c>
      <c r="N164" s="73">
        <f t="shared" si="57"/>
        <v>0</v>
      </c>
      <c r="O164" s="73">
        <f t="shared" si="58"/>
        <v>0</v>
      </c>
      <c r="P164" s="73">
        <f t="shared" si="59"/>
        <v>0</v>
      </c>
      <c r="Q164" s="26"/>
      <c r="R164" s="36"/>
    </row>
    <row r="165" spans="1:18">
      <c r="A165" s="25" t="s">
        <v>436</v>
      </c>
      <c r="B165" s="60" t="s">
        <v>269</v>
      </c>
      <c r="C165" s="60" t="s">
        <v>270</v>
      </c>
      <c r="D165" s="18" t="s">
        <v>1</v>
      </c>
      <c r="E165" s="18">
        <v>131</v>
      </c>
      <c r="F165" s="72"/>
      <c r="G165" s="72"/>
      <c r="H165" s="73">
        <f t="shared" si="53"/>
        <v>0</v>
      </c>
      <c r="I165" s="74"/>
      <c r="J165" s="74"/>
      <c r="K165" s="73">
        <f t="shared" si="54"/>
        <v>0</v>
      </c>
      <c r="L165" s="73">
        <f t="shared" si="55"/>
        <v>0</v>
      </c>
      <c r="M165" s="73">
        <f t="shared" si="56"/>
        <v>0</v>
      </c>
      <c r="N165" s="73">
        <f t="shared" si="57"/>
        <v>0</v>
      </c>
      <c r="O165" s="73">
        <f t="shared" si="58"/>
        <v>0</v>
      </c>
      <c r="P165" s="73">
        <f t="shared" si="59"/>
        <v>0</v>
      </c>
      <c r="Q165" s="26"/>
      <c r="R165" s="36"/>
    </row>
    <row r="166" spans="1:18">
      <c r="A166" s="25" t="s">
        <v>437</v>
      </c>
      <c r="B166" s="60" t="s">
        <v>271</v>
      </c>
      <c r="C166" s="60" t="s">
        <v>7</v>
      </c>
      <c r="D166" s="18" t="s">
        <v>0</v>
      </c>
      <c r="E166" s="18">
        <v>15</v>
      </c>
      <c r="F166" s="72"/>
      <c r="G166" s="72"/>
      <c r="H166" s="73">
        <f t="shared" si="53"/>
        <v>0</v>
      </c>
      <c r="I166" s="74"/>
      <c r="J166" s="74"/>
      <c r="K166" s="73">
        <f t="shared" si="54"/>
        <v>0</v>
      </c>
      <c r="L166" s="73">
        <f t="shared" si="55"/>
        <v>0</v>
      </c>
      <c r="M166" s="73">
        <f t="shared" si="56"/>
        <v>0</v>
      </c>
      <c r="N166" s="73">
        <f t="shared" si="57"/>
        <v>0</v>
      </c>
      <c r="O166" s="73">
        <f t="shared" si="58"/>
        <v>0</v>
      </c>
      <c r="P166" s="73">
        <f t="shared" si="59"/>
        <v>0</v>
      </c>
      <c r="Q166" s="26"/>
      <c r="R166" s="36"/>
    </row>
    <row r="167" spans="1:18">
      <c r="A167" s="25" t="s">
        <v>438</v>
      </c>
      <c r="B167" s="60" t="s">
        <v>272</v>
      </c>
      <c r="C167" s="60" t="s">
        <v>273</v>
      </c>
      <c r="D167" s="18" t="s">
        <v>67</v>
      </c>
      <c r="E167" s="18">
        <v>9</v>
      </c>
      <c r="F167" s="72"/>
      <c r="G167" s="72"/>
      <c r="H167" s="73">
        <f t="shared" si="53"/>
        <v>0</v>
      </c>
      <c r="I167" s="74"/>
      <c r="J167" s="74"/>
      <c r="K167" s="73">
        <f t="shared" si="54"/>
        <v>0</v>
      </c>
      <c r="L167" s="73">
        <f t="shared" si="55"/>
        <v>0</v>
      </c>
      <c r="M167" s="73">
        <f t="shared" si="56"/>
        <v>0</v>
      </c>
      <c r="N167" s="73">
        <f t="shared" si="57"/>
        <v>0</v>
      </c>
      <c r="O167" s="73">
        <f t="shared" si="58"/>
        <v>0</v>
      </c>
      <c r="P167" s="73">
        <f t="shared" si="59"/>
        <v>0</v>
      </c>
      <c r="Q167" s="18"/>
      <c r="R167" s="34"/>
    </row>
    <row r="168" spans="1:18">
      <c r="A168" s="25" t="s">
        <v>439</v>
      </c>
      <c r="B168" s="60" t="s">
        <v>274</v>
      </c>
      <c r="C168" s="60" t="s">
        <v>275</v>
      </c>
      <c r="D168" s="18" t="s">
        <v>254</v>
      </c>
      <c r="E168" s="18">
        <v>2</v>
      </c>
      <c r="F168" s="72"/>
      <c r="G168" s="72"/>
      <c r="H168" s="73">
        <f t="shared" si="53"/>
        <v>0</v>
      </c>
      <c r="I168" s="74"/>
      <c r="J168" s="74"/>
      <c r="K168" s="73">
        <f t="shared" si="54"/>
        <v>0</v>
      </c>
      <c r="L168" s="73">
        <f t="shared" si="55"/>
        <v>0</v>
      </c>
      <c r="M168" s="73">
        <f t="shared" si="56"/>
        <v>0</v>
      </c>
      <c r="N168" s="73">
        <f t="shared" si="57"/>
        <v>0</v>
      </c>
      <c r="O168" s="73">
        <f t="shared" si="58"/>
        <v>0</v>
      </c>
      <c r="P168" s="73">
        <f t="shared" si="59"/>
        <v>0</v>
      </c>
      <c r="Q168" s="18"/>
      <c r="R168" s="34"/>
    </row>
    <row r="169" spans="1:18">
      <c r="A169" s="25" t="s">
        <v>440</v>
      </c>
      <c r="B169" s="60" t="s">
        <v>248</v>
      </c>
      <c r="C169" s="60" t="s">
        <v>249</v>
      </c>
      <c r="D169" s="18" t="s">
        <v>254</v>
      </c>
      <c r="E169" s="18">
        <v>3</v>
      </c>
      <c r="F169" s="72"/>
      <c r="G169" s="72"/>
      <c r="H169" s="73">
        <f t="shared" si="53"/>
        <v>0</v>
      </c>
      <c r="I169" s="74"/>
      <c r="J169" s="74"/>
      <c r="K169" s="73">
        <f t="shared" si="54"/>
        <v>0</v>
      </c>
      <c r="L169" s="73">
        <f t="shared" si="55"/>
        <v>0</v>
      </c>
      <c r="M169" s="73">
        <f t="shared" si="56"/>
        <v>0</v>
      </c>
      <c r="N169" s="73">
        <f t="shared" si="57"/>
        <v>0</v>
      </c>
      <c r="O169" s="73">
        <f t="shared" si="58"/>
        <v>0</v>
      </c>
      <c r="P169" s="73">
        <f t="shared" si="59"/>
        <v>0</v>
      </c>
      <c r="Q169" s="18"/>
      <c r="R169" s="34"/>
    </row>
    <row r="170" spans="1:18">
      <c r="A170" s="25" t="s">
        <v>441</v>
      </c>
      <c r="B170" s="60" t="s">
        <v>66</v>
      </c>
      <c r="C170" s="60" t="s">
        <v>2</v>
      </c>
      <c r="D170" s="18" t="s">
        <v>67</v>
      </c>
      <c r="E170" s="18">
        <v>7</v>
      </c>
      <c r="F170" s="72"/>
      <c r="G170" s="72"/>
      <c r="H170" s="73">
        <f t="shared" si="53"/>
        <v>0</v>
      </c>
      <c r="I170" s="74"/>
      <c r="J170" s="74"/>
      <c r="K170" s="73">
        <f t="shared" si="54"/>
        <v>0</v>
      </c>
      <c r="L170" s="73">
        <f t="shared" si="55"/>
        <v>0</v>
      </c>
      <c r="M170" s="73">
        <f t="shared" si="56"/>
        <v>0</v>
      </c>
      <c r="N170" s="73">
        <f t="shared" si="57"/>
        <v>0</v>
      </c>
      <c r="O170" s="73">
        <f t="shared" si="58"/>
        <v>0</v>
      </c>
      <c r="P170" s="73">
        <f t="shared" si="59"/>
        <v>0</v>
      </c>
      <c r="Q170" s="18"/>
      <c r="R170" s="34"/>
    </row>
    <row r="171" spans="1:18">
      <c r="A171" s="25" t="s">
        <v>442</v>
      </c>
      <c r="B171" s="60" t="s">
        <v>174</v>
      </c>
      <c r="C171" s="60" t="s">
        <v>13</v>
      </c>
      <c r="D171" s="18" t="s">
        <v>0</v>
      </c>
      <c r="E171" s="18">
        <v>5</v>
      </c>
      <c r="F171" s="72"/>
      <c r="G171" s="72"/>
      <c r="H171" s="73">
        <f t="shared" si="53"/>
        <v>0</v>
      </c>
      <c r="I171" s="74"/>
      <c r="J171" s="74"/>
      <c r="K171" s="73">
        <f t="shared" si="54"/>
        <v>0</v>
      </c>
      <c r="L171" s="73">
        <f t="shared" si="55"/>
        <v>0</v>
      </c>
      <c r="M171" s="73">
        <f t="shared" si="56"/>
        <v>0</v>
      </c>
      <c r="N171" s="73">
        <f t="shared" si="57"/>
        <v>0</v>
      </c>
      <c r="O171" s="73">
        <f t="shared" si="58"/>
        <v>0</v>
      </c>
      <c r="P171" s="73">
        <f t="shared" si="59"/>
        <v>0</v>
      </c>
      <c r="Q171" s="18"/>
      <c r="R171" s="34"/>
    </row>
    <row r="172" spans="1:18">
      <c r="A172" s="25" t="s">
        <v>443</v>
      </c>
      <c r="B172" s="60" t="s">
        <v>276</v>
      </c>
      <c r="C172" s="60" t="s">
        <v>277</v>
      </c>
      <c r="D172" s="18" t="s">
        <v>0</v>
      </c>
      <c r="E172" s="18">
        <v>5</v>
      </c>
      <c r="F172" s="72"/>
      <c r="G172" s="72"/>
      <c r="H172" s="73">
        <f t="shared" si="53"/>
        <v>0</v>
      </c>
      <c r="I172" s="74"/>
      <c r="J172" s="74"/>
      <c r="K172" s="73">
        <f t="shared" si="54"/>
        <v>0</v>
      </c>
      <c r="L172" s="73">
        <f t="shared" si="55"/>
        <v>0</v>
      </c>
      <c r="M172" s="73">
        <f t="shared" si="56"/>
        <v>0</v>
      </c>
      <c r="N172" s="73">
        <f t="shared" si="57"/>
        <v>0</v>
      </c>
      <c r="O172" s="73">
        <f t="shared" si="58"/>
        <v>0</v>
      </c>
      <c r="P172" s="73">
        <f t="shared" si="59"/>
        <v>0</v>
      </c>
      <c r="Q172" s="18"/>
      <c r="R172" s="34"/>
    </row>
    <row r="173" spans="1:18">
      <c r="A173" s="25" t="s">
        <v>444</v>
      </c>
      <c r="B173" s="60" t="s">
        <v>278</v>
      </c>
      <c r="C173" s="60" t="s">
        <v>279</v>
      </c>
      <c r="D173" s="18" t="s">
        <v>67</v>
      </c>
      <c r="E173" s="18">
        <v>3</v>
      </c>
      <c r="F173" s="72"/>
      <c r="G173" s="72"/>
      <c r="H173" s="73">
        <f t="shared" si="53"/>
        <v>0</v>
      </c>
      <c r="I173" s="74"/>
      <c r="J173" s="74"/>
      <c r="K173" s="73">
        <f t="shared" si="54"/>
        <v>0</v>
      </c>
      <c r="L173" s="73">
        <f t="shared" si="55"/>
        <v>0</v>
      </c>
      <c r="M173" s="73">
        <f t="shared" si="56"/>
        <v>0</v>
      </c>
      <c r="N173" s="73">
        <f t="shared" si="57"/>
        <v>0</v>
      </c>
      <c r="O173" s="73">
        <f t="shared" si="58"/>
        <v>0</v>
      </c>
      <c r="P173" s="73">
        <f t="shared" si="59"/>
        <v>0</v>
      </c>
      <c r="Q173" s="18"/>
      <c r="R173" s="34"/>
    </row>
    <row r="174" spans="1:18">
      <c r="A174" s="25" t="s">
        <v>445</v>
      </c>
      <c r="B174" s="60" t="s">
        <v>280</v>
      </c>
      <c r="C174" s="60" t="s">
        <v>281</v>
      </c>
      <c r="D174" s="18" t="s">
        <v>253</v>
      </c>
      <c r="E174" s="18">
        <v>1</v>
      </c>
      <c r="F174" s="72"/>
      <c r="G174" s="72"/>
      <c r="H174" s="73">
        <f t="shared" si="53"/>
        <v>0</v>
      </c>
      <c r="I174" s="74"/>
      <c r="J174" s="74"/>
      <c r="K174" s="73">
        <f t="shared" si="54"/>
        <v>0</v>
      </c>
      <c r="L174" s="73">
        <f t="shared" si="55"/>
        <v>0</v>
      </c>
      <c r="M174" s="73">
        <f t="shared" si="56"/>
        <v>0</v>
      </c>
      <c r="N174" s="73">
        <f t="shared" si="57"/>
        <v>0</v>
      </c>
      <c r="O174" s="73">
        <f t="shared" si="58"/>
        <v>0</v>
      </c>
      <c r="P174" s="73">
        <f t="shared" si="59"/>
        <v>0</v>
      </c>
      <c r="Q174" s="18"/>
      <c r="R174" s="34"/>
    </row>
    <row r="175" spans="1:18">
      <c r="A175" s="25" t="s">
        <v>446</v>
      </c>
      <c r="B175" s="60" t="s">
        <v>89</v>
      </c>
      <c r="C175" s="60" t="s">
        <v>90</v>
      </c>
      <c r="D175" s="18" t="s">
        <v>91</v>
      </c>
      <c r="E175" s="18">
        <v>0.77400000000000002</v>
      </c>
      <c r="F175" s="72"/>
      <c r="G175" s="72"/>
      <c r="H175" s="73">
        <f t="shared" si="53"/>
        <v>0</v>
      </c>
      <c r="I175" s="74"/>
      <c r="J175" s="74"/>
      <c r="K175" s="73">
        <f t="shared" si="54"/>
        <v>0</v>
      </c>
      <c r="L175" s="73">
        <f t="shared" si="55"/>
        <v>0</v>
      </c>
      <c r="M175" s="73">
        <f t="shared" si="56"/>
        <v>0</v>
      </c>
      <c r="N175" s="73">
        <f t="shared" si="57"/>
        <v>0</v>
      </c>
      <c r="O175" s="73">
        <f t="shared" si="58"/>
        <v>0</v>
      </c>
      <c r="P175" s="73">
        <f t="shared" si="59"/>
        <v>0</v>
      </c>
      <c r="Q175" s="18"/>
      <c r="R175" s="34"/>
    </row>
    <row r="176" spans="1:18">
      <c r="A176" s="25" t="s">
        <v>447</v>
      </c>
      <c r="B176" s="60" t="s">
        <v>92</v>
      </c>
      <c r="C176" s="60" t="s">
        <v>93</v>
      </c>
      <c r="D176" s="18" t="s">
        <v>91</v>
      </c>
      <c r="E176" s="18">
        <v>0.82</v>
      </c>
      <c r="F176" s="72"/>
      <c r="G176" s="72"/>
      <c r="H176" s="73">
        <f t="shared" si="53"/>
        <v>0</v>
      </c>
      <c r="I176" s="74"/>
      <c r="J176" s="74"/>
      <c r="K176" s="73">
        <f t="shared" si="54"/>
        <v>0</v>
      </c>
      <c r="L176" s="73">
        <f t="shared" si="55"/>
        <v>0</v>
      </c>
      <c r="M176" s="73">
        <f t="shared" si="56"/>
        <v>0</v>
      </c>
      <c r="N176" s="73">
        <f t="shared" si="57"/>
        <v>0</v>
      </c>
      <c r="O176" s="73">
        <f t="shared" si="58"/>
        <v>0</v>
      </c>
      <c r="P176" s="73">
        <f t="shared" si="59"/>
        <v>0</v>
      </c>
      <c r="Q176" s="18"/>
      <c r="R176" s="34"/>
    </row>
    <row r="177" spans="1:18">
      <c r="A177" s="25" t="s">
        <v>448</v>
      </c>
      <c r="B177" s="60" t="s">
        <v>282</v>
      </c>
      <c r="C177" s="60" t="s">
        <v>283</v>
      </c>
      <c r="D177" s="18" t="s">
        <v>253</v>
      </c>
      <c r="E177" s="18">
        <v>1</v>
      </c>
      <c r="F177" s="72"/>
      <c r="G177" s="72"/>
      <c r="H177" s="73">
        <f t="shared" si="53"/>
        <v>0</v>
      </c>
      <c r="I177" s="74"/>
      <c r="J177" s="74"/>
      <c r="K177" s="73">
        <f t="shared" si="54"/>
        <v>0</v>
      </c>
      <c r="L177" s="73">
        <f t="shared" si="55"/>
        <v>0</v>
      </c>
      <c r="M177" s="73">
        <f t="shared" si="56"/>
        <v>0</v>
      </c>
      <c r="N177" s="73">
        <f t="shared" si="57"/>
        <v>0</v>
      </c>
      <c r="O177" s="73">
        <f t="shared" si="58"/>
        <v>0</v>
      </c>
      <c r="P177" s="73">
        <f t="shared" si="59"/>
        <v>0</v>
      </c>
      <c r="Q177" s="18"/>
      <c r="R177" s="34"/>
    </row>
    <row r="178" spans="1:18">
      <c r="A178" s="25" t="s">
        <v>449</v>
      </c>
      <c r="B178" s="60" t="s">
        <v>284</v>
      </c>
      <c r="C178" s="60" t="s">
        <v>156</v>
      </c>
      <c r="D178" s="18" t="s">
        <v>1</v>
      </c>
      <c r="E178" s="18">
        <v>538</v>
      </c>
      <c r="F178" s="72"/>
      <c r="G178" s="72"/>
      <c r="H178" s="73">
        <f t="shared" si="53"/>
        <v>0</v>
      </c>
      <c r="I178" s="74"/>
      <c r="J178" s="74"/>
      <c r="K178" s="73">
        <f t="shared" si="54"/>
        <v>0</v>
      </c>
      <c r="L178" s="73">
        <f t="shared" si="55"/>
        <v>0</v>
      </c>
      <c r="M178" s="73">
        <f t="shared" si="56"/>
        <v>0</v>
      </c>
      <c r="N178" s="73">
        <f t="shared" si="57"/>
        <v>0</v>
      </c>
      <c r="O178" s="73">
        <f t="shared" si="58"/>
        <v>0</v>
      </c>
      <c r="P178" s="73">
        <f t="shared" si="59"/>
        <v>0</v>
      </c>
      <c r="Q178" s="18"/>
      <c r="R178" s="34"/>
    </row>
    <row r="179" spans="1:18">
      <c r="A179" s="25" t="s">
        <v>450</v>
      </c>
      <c r="B179" s="60" t="s">
        <v>58</v>
      </c>
      <c r="C179" s="60" t="s">
        <v>4</v>
      </c>
      <c r="D179" s="18" t="s">
        <v>1</v>
      </c>
      <c r="E179" s="18">
        <v>18</v>
      </c>
      <c r="F179" s="72"/>
      <c r="G179" s="72"/>
      <c r="H179" s="73">
        <f t="shared" si="53"/>
        <v>0</v>
      </c>
      <c r="I179" s="74"/>
      <c r="J179" s="74"/>
      <c r="K179" s="73">
        <f t="shared" si="54"/>
        <v>0</v>
      </c>
      <c r="L179" s="73">
        <f t="shared" si="55"/>
        <v>0</v>
      </c>
      <c r="M179" s="73">
        <f t="shared" si="56"/>
        <v>0</v>
      </c>
      <c r="N179" s="73">
        <f t="shared" si="57"/>
        <v>0</v>
      </c>
      <c r="O179" s="73">
        <f t="shared" si="58"/>
        <v>0</v>
      </c>
      <c r="P179" s="73">
        <f t="shared" si="59"/>
        <v>0</v>
      </c>
      <c r="Q179" s="18"/>
      <c r="R179" s="34"/>
    </row>
    <row r="180" spans="1:18">
      <c r="A180" s="25" t="s">
        <v>451</v>
      </c>
      <c r="B180" s="60" t="s">
        <v>285</v>
      </c>
      <c r="C180" s="60" t="s">
        <v>286</v>
      </c>
      <c r="D180" s="18" t="s">
        <v>1</v>
      </c>
      <c r="E180" s="18">
        <v>42</v>
      </c>
      <c r="F180" s="72"/>
      <c r="G180" s="72"/>
      <c r="H180" s="73">
        <f t="shared" si="53"/>
        <v>0</v>
      </c>
      <c r="I180" s="74"/>
      <c r="J180" s="74"/>
      <c r="K180" s="73">
        <f t="shared" si="54"/>
        <v>0</v>
      </c>
      <c r="L180" s="73">
        <f t="shared" si="55"/>
        <v>0</v>
      </c>
      <c r="M180" s="73">
        <f t="shared" si="56"/>
        <v>0</v>
      </c>
      <c r="N180" s="73">
        <f t="shared" si="57"/>
        <v>0</v>
      </c>
      <c r="O180" s="73">
        <f t="shared" si="58"/>
        <v>0</v>
      </c>
      <c r="P180" s="73">
        <f t="shared" si="59"/>
        <v>0</v>
      </c>
      <c r="Q180" s="18"/>
      <c r="R180" s="34"/>
    </row>
    <row r="181" spans="1:18">
      <c r="A181" s="25" t="s">
        <v>452</v>
      </c>
      <c r="B181" s="60" t="s">
        <v>287</v>
      </c>
      <c r="C181" s="60" t="s">
        <v>5</v>
      </c>
      <c r="D181" s="18" t="s">
        <v>1</v>
      </c>
      <c r="E181" s="18">
        <v>45</v>
      </c>
      <c r="F181" s="72"/>
      <c r="G181" s="72"/>
      <c r="H181" s="73">
        <f t="shared" si="53"/>
        <v>0</v>
      </c>
      <c r="I181" s="74"/>
      <c r="J181" s="74"/>
      <c r="K181" s="73">
        <f t="shared" si="54"/>
        <v>0</v>
      </c>
      <c r="L181" s="73">
        <f t="shared" si="55"/>
        <v>0</v>
      </c>
      <c r="M181" s="73">
        <f t="shared" si="56"/>
        <v>0</v>
      </c>
      <c r="N181" s="73">
        <f t="shared" si="57"/>
        <v>0</v>
      </c>
      <c r="O181" s="73">
        <f t="shared" si="58"/>
        <v>0</v>
      </c>
      <c r="P181" s="73">
        <f t="shared" si="59"/>
        <v>0</v>
      </c>
      <c r="Q181" s="18"/>
      <c r="R181" s="34"/>
    </row>
    <row r="182" spans="1:18">
      <c r="A182" s="25" t="s">
        <v>453</v>
      </c>
      <c r="B182" s="60" t="s">
        <v>324</v>
      </c>
      <c r="C182" s="60" t="s">
        <v>321</v>
      </c>
      <c r="D182" s="18" t="s">
        <v>253</v>
      </c>
      <c r="E182" s="18">
        <v>1</v>
      </c>
      <c r="F182" s="72"/>
      <c r="G182" s="72"/>
      <c r="H182" s="73">
        <f t="shared" si="53"/>
        <v>0</v>
      </c>
      <c r="I182" s="74"/>
      <c r="J182" s="74"/>
      <c r="K182" s="73">
        <f t="shared" si="54"/>
        <v>0</v>
      </c>
      <c r="L182" s="73">
        <f t="shared" si="55"/>
        <v>0</v>
      </c>
      <c r="M182" s="73">
        <f t="shared" si="56"/>
        <v>0</v>
      </c>
      <c r="N182" s="73">
        <f t="shared" si="57"/>
        <v>0</v>
      </c>
      <c r="O182" s="73">
        <f t="shared" si="58"/>
        <v>0</v>
      </c>
      <c r="P182" s="73">
        <f t="shared" si="59"/>
        <v>0</v>
      </c>
      <c r="Q182" s="18"/>
      <c r="R182" s="34"/>
    </row>
    <row r="183" spans="1:18">
      <c r="A183" s="75"/>
      <c r="B183" s="76" t="s">
        <v>55</v>
      </c>
      <c r="C183" s="77" t="s">
        <v>288</v>
      </c>
      <c r="D183" s="79"/>
      <c r="E183" s="79"/>
      <c r="F183" s="81"/>
      <c r="G183" s="80"/>
      <c r="H183" s="80"/>
      <c r="I183" s="80"/>
      <c r="J183" s="80"/>
      <c r="K183" s="80"/>
      <c r="L183" s="80"/>
      <c r="M183" s="80"/>
      <c r="N183" s="80"/>
      <c r="O183" s="80"/>
      <c r="P183" s="80"/>
      <c r="Q183" s="81"/>
      <c r="R183" s="82"/>
    </row>
    <row r="184" spans="1:18">
      <c r="A184" s="25" t="s">
        <v>454</v>
      </c>
      <c r="B184" s="60" t="s">
        <v>289</v>
      </c>
      <c r="C184" s="60" t="s">
        <v>290</v>
      </c>
      <c r="D184" s="18" t="s">
        <v>3</v>
      </c>
      <c r="E184" s="18">
        <v>8</v>
      </c>
      <c r="F184" s="72"/>
      <c r="G184" s="72"/>
      <c r="H184" s="73">
        <f t="shared" ref="H184:H198" si="60">F184*G184</f>
        <v>0</v>
      </c>
      <c r="I184" s="74"/>
      <c r="J184" s="74"/>
      <c r="K184" s="73">
        <f t="shared" ref="K184:K198" si="61">SUM(H184:J184)</f>
        <v>0</v>
      </c>
      <c r="L184" s="73">
        <f t="shared" ref="L184:L198" si="62">ROUND(E184*F184,2)</f>
        <v>0</v>
      </c>
      <c r="M184" s="73">
        <f t="shared" ref="M184:M198" si="63">ROUND(E184*H184,2)</f>
        <v>0</v>
      </c>
      <c r="N184" s="73">
        <f t="shared" ref="N184:N198" si="64">ROUND(E184*I184,2)</f>
        <v>0</v>
      </c>
      <c r="O184" s="73">
        <f t="shared" ref="O184:O198" si="65">ROUND(E184*J184,2)</f>
        <v>0</v>
      </c>
      <c r="P184" s="73">
        <f t="shared" ref="P184:P198" si="66">SUM(M184:O184)</f>
        <v>0</v>
      </c>
      <c r="Q184" s="26"/>
      <c r="R184" s="36"/>
    </row>
    <row r="185" spans="1:18" s="31" customFormat="1">
      <c r="A185" s="29" t="s">
        <v>455</v>
      </c>
      <c r="B185" s="67" t="s">
        <v>291</v>
      </c>
      <c r="C185" s="67" t="s">
        <v>292</v>
      </c>
      <c r="D185" s="30" t="s">
        <v>1</v>
      </c>
      <c r="E185" s="30">
        <v>797</v>
      </c>
      <c r="F185" s="206"/>
      <c r="G185" s="206"/>
      <c r="H185" s="207">
        <f t="shared" si="60"/>
        <v>0</v>
      </c>
      <c r="I185" s="209" t="s">
        <v>478</v>
      </c>
      <c r="J185" s="209"/>
      <c r="K185" s="207">
        <f t="shared" si="61"/>
        <v>0</v>
      </c>
      <c r="L185" s="207">
        <f t="shared" si="62"/>
        <v>0</v>
      </c>
      <c r="M185" s="207">
        <f t="shared" si="63"/>
        <v>0</v>
      </c>
      <c r="N185" s="207" t="s">
        <v>478</v>
      </c>
      <c r="O185" s="207">
        <f t="shared" si="65"/>
        <v>0</v>
      </c>
      <c r="P185" s="207">
        <f t="shared" si="66"/>
        <v>0</v>
      </c>
      <c r="Q185" s="30"/>
      <c r="R185" s="37"/>
    </row>
    <row r="186" spans="1:18" s="31" customFormat="1">
      <c r="A186" s="29" t="s">
        <v>456</v>
      </c>
      <c r="B186" s="67" t="s">
        <v>293</v>
      </c>
      <c r="C186" s="67" t="s">
        <v>294</v>
      </c>
      <c r="D186" s="30" t="s">
        <v>1</v>
      </c>
      <c r="E186" s="30">
        <v>44</v>
      </c>
      <c r="F186" s="206"/>
      <c r="G186" s="206"/>
      <c r="H186" s="207">
        <f t="shared" si="60"/>
        <v>0</v>
      </c>
      <c r="I186" s="209" t="s">
        <v>478</v>
      </c>
      <c r="J186" s="209"/>
      <c r="K186" s="207">
        <f t="shared" si="61"/>
        <v>0</v>
      </c>
      <c r="L186" s="207">
        <f t="shared" si="62"/>
        <v>0</v>
      </c>
      <c r="M186" s="207">
        <f t="shared" si="63"/>
        <v>0</v>
      </c>
      <c r="N186" s="207" t="s">
        <v>478</v>
      </c>
      <c r="O186" s="207">
        <f t="shared" si="65"/>
        <v>0</v>
      </c>
      <c r="P186" s="207">
        <f t="shared" si="66"/>
        <v>0</v>
      </c>
      <c r="Q186" s="30"/>
      <c r="R186" s="37"/>
    </row>
    <row r="187" spans="1:18">
      <c r="A187" s="25" t="s">
        <v>457</v>
      </c>
      <c r="B187" s="60" t="s">
        <v>206</v>
      </c>
      <c r="C187" s="60" t="s">
        <v>207</v>
      </c>
      <c r="D187" s="18" t="s">
        <v>8</v>
      </c>
      <c r="E187" s="18">
        <v>2</v>
      </c>
      <c r="F187" s="72"/>
      <c r="G187" s="72"/>
      <c r="H187" s="73">
        <f t="shared" si="60"/>
        <v>0</v>
      </c>
      <c r="I187" s="74"/>
      <c r="J187" s="74"/>
      <c r="K187" s="73">
        <f t="shared" si="61"/>
        <v>0</v>
      </c>
      <c r="L187" s="73">
        <f t="shared" si="62"/>
        <v>0</v>
      </c>
      <c r="M187" s="73">
        <f t="shared" si="63"/>
        <v>0</v>
      </c>
      <c r="N187" s="73">
        <f t="shared" si="64"/>
        <v>0</v>
      </c>
      <c r="O187" s="73">
        <f t="shared" si="65"/>
        <v>0</v>
      </c>
      <c r="P187" s="73">
        <f t="shared" si="66"/>
        <v>0</v>
      </c>
      <c r="Q187" s="70" t="s">
        <v>29</v>
      </c>
      <c r="R187" s="71"/>
    </row>
    <row r="188" spans="1:18">
      <c r="A188" s="25" t="s">
        <v>458</v>
      </c>
      <c r="B188" s="60" t="s">
        <v>295</v>
      </c>
      <c r="C188" s="60" t="s">
        <v>296</v>
      </c>
      <c r="D188" s="18" t="s">
        <v>8</v>
      </c>
      <c r="E188" s="18">
        <v>2</v>
      </c>
      <c r="F188" s="72"/>
      <c r="G188" s="72"/>
      <c r="H188" s="73">
        <f t="shared" si="60"/>
        <v>0</v>
      </c>
      <c r="I188" s="74"/>
      <c r="J188" s="74"/>
      <c r="K188" s="73">
        <f t="shared" si="61"/>
        <v>0</v>
      </c>
      <c r="L188" s="73">
        <f t="shared" si="62"/>
        <v>0</v>
      </c>
      <c r="M188" s="73">
        <f t="shared" si="63"/>
        <v>0</v>
      </c>
      <c r="N188" s="73">
        <f t="shared" si="64"/>
        <v>0</v>
      </c>
      <c r="O188" s="73">
        <f t="shared" si="65"/>
        <v>0</v>
      </c>
      <c r="P188" s="73">
        <f t="shared" si="66"/>
        <v>0</v>
      </c>
      <c r="Q188" s="70" t="s">
        <v>29</v>
      </c>
      <c r="R188" s="71"/>
    </row>
    <row r="189" spans="1:18">
      <c r="A189" s="25" t="s">
        <v>459</v>
      </c>
      <c r="B189" s="60" t="s">
        <v>297</v>
      </c>
      <c r="C189" s="60" t="s">
        <v>298</v>
      </c>
      <c r="D189" s="18" t="s">
        <v>1</v>
      </c>
      <c r="E189" s="18">
        <v>615</v>
      </c>
      <c r="F189" s="72"/>
      <c r="G189" s="72"/>
      <c r="H189" s="73">
        <f t="shared" si="60"/>
        <v>0</v>
      </c>
      <c r="I189" s="74"/>
      <c r="J189" s="74"/>
      <c r="K189" s="73">
        <f t="shared" si="61"/>
        <v>0</v>
      </c>
      <c r="L189" s="73">
        <f t="shared" si="62"/>
        <v>0</v>
      </c>
      <c r="M189" s="73">
        <f t="shared" si="63"/>
        <v>0</v>
      </c>
      <c r="N189" s="73">
        <f t="shared" si="64"/>
        <v>0</v>
      </c>
      <c r="O189" s="73">
        <f t="shared" si="65"/>
        <v>0</v>
      </c>
      <c r="P189" s="73">
        <f t="shared" si="66"/>
        <v>0</v>
      </c>
      <c r="Q189" s="26"/>
      <c r="R189" s="36"/>
    </row>
    <row r="190" spans="1:18">
      <c r="A190" s="25" t="s">
        <v>460</v>
      </c>
      <c r="B190" s="60" t="s">
        <v>299</v>
      </c>
      <c r="C190" s="60" t="s">
        <v>300</v>
      </c>
      <c r="D190" s="18" t="s">
        <v>3</v>
      </c>
      <c r="E190" s="18">
        <v>2</v>
      </c>
      <c r="F190" s="72"/>
      <c r="G190" s="72"/>
      <c r="H190" s="73">
        <f t="shared" si="60"/>
        <v>0</v>
      </c>
      <c r="I190" s="74"/>
      <c r="J190" s="74"/>
      <c r="K190" s="73">
        <f t="shared" si="61"/>
        <v>0</v>
      </c>
      <c r="L190" s="73">
        <f t="shared" si="62"/>
        <v>0</v>
      </c>
      <c r="M190" s="73">
        <f t="shared" si="63"/>
        <v>0</v>
      </c>
      <c r="N190" s="73">
        <f t="shared" si="64"/>
        <v>0</v>
      </c>
      <c r="O190" s="73">
        <f t="shared" si="65"/>
        <v>0</v>
      </c>
      <c r="P190" s="73">
        <f t="shared" si="66"/>
        <v>0</v>
      </c>
      <c r="Q190" s="26"/>
      <c r="R190" s="36"/>
    </row>
    <row r="191" spans="1:18">
      <c r="A191" s="25" t="s">
        <v>461</v>
      </c>
      <c r="B191" s="60" t="s">
        <v>301</v>
      </c>
      <c r="C191" s="60" t="s">
        <v>302</v>
      </c>
      <c r="D191" s="18" t="s">
        <v>8</v>
      </c>
      <c r="E191" s="18">
        <v>1</v>
      </c>
      <c r="F191" s="72"/>
      <c r="G191" s="72"/>
      <c r="H191" s="73">
        <f t="shared" si="60"/>
        <v>0</v>
      </c>
      <c r="I191" s="74"/>
      <c r="J191" s="74"/>
      <c r="K191" s="73">
        <f t="shared" si="61"/>
        <v>0</v>
      </c>
      <c r="L191" s="73">
        <f t="shared" si="62"/>
        <v>0</v>
      </c>
      <c r="M191" s="73">
        <f t="shared" si="63"/>
        <v>0</v>
      </c>
      <c r="N191" s="73">
        <f t="shared" si="64"/>
        <v>0</v>
      </c>
      <c r="O191" s="73">
        <f t="shared" si="65"/>
        <v>0</v>
      </c>
      <c r="P191" s="73">
        <f t="shared" si="66"/>
        <v>0</v>
      </c>
      <c r="Q191" s="70" t="s">
        <v>29</v>
      </c>
      <c r="R191" s="71"/>
    </row>
    <row r="192" spans="1:18">
      <c r="A192" s="25" t="s">
        <v>462</v>
      </c>
      <c r="B192" s="60" t="s">
        <v>303</v>
      </c>
      <c r="C192" s="60" t="s">
        <v>304</v>
      </c>
      <c r="D192" s="18" t="s">
        <v>8</v>
      </c>
      <c r="E192" s="18">
        <v>2</v>
      </c>
      <c r="F192" s="72"/>
      <c r="G192" s="72"/>
      <c r="H192" s="73">
        <f t="shared" si="60"/>
        <v>0</v>
      </c>
      <c r="I192" s="74"/>
      <c r="J192" s="74"/>
      <c r="K192" s="73">
        <f t="shared" si="61"/>
        <v>0</v>
      </c>
      <c r="L192" s="73">
        <f t="shared" si="62"/>
        <v>0</v>
      </c>
      <c r="M192" s="73">
        <f t="shared" si="63"/>
        <v>0</v>
      </c>
      <c r="N192" s="73">
        <f t="shared" si="64"/>
        <v>0</v>
      </c>
      <c r="O192" s="73">
        <f t="shared" si="65"/>
        <v>0</v>
      </c>
      <c r="P192" s="73">
        <f t="shared" si="66"/>
        <v>0</v>
      </c>
      <c r="Q192" s="70" t="s">
        <v>29</v>
      </c>
      <c r="R192" s="71"/>
    </row>
    <row r="193" spans="1:19">
      <c r="A193" s="25" t="s">
        <v>463</v>
      </c>
      <c r="B193" s="60" t="s">
        <v>25</v>
      </c>
      <c r="C193" s="60" t="s">
        <v>26</v>
      </c>
      <c r="D193" s="18" t="s">
        <v>1</v>
      </c>
      <c r="E193" s="18">
        <v>45</v>
      </c>
      <c r="F193" s="72"/>
      <c r="G193" s="72"/>
      <c r="H193" s="73">
        <f t="shared" si="60"/>
        <v>0</v>
      </c>
      <c r="I193" s="74"/>
      <c r="J193" s="74"/>
      <c r="K193" s="73">
        <f t="shared" si="61"/>
        <v>0</v>
      </c>
      <c r="L193" s="73">
        <f t="shared" si="62"/>
        <v>0</v>
      </c>
      <c r="M193" s="73">
        <f t="shared" si="63"/>
        <v>0</v>
      </c>
      <c r="N193" s="73">
        <f t="shared" si="64"/>
        <v>0</v>
      </c>
      <c r="O193" s="73">
        <f t="shared" si="65"/>
        <v>0</v>
      </c>
      <c r="P193" s="73">
        <f t="shared" si="66"/>
        <v>0</v>
      </c>
      <c r="Q193" s="70" t="s">
        <v>29</v>
      </c>
      <c r="R193" s="71"/>
    </row>
    <row r="194" spans="1:19">
      <c r="A194" s="25" t="s">
        <v>464</v>
      </c>
      <c r="B194" s="60" t="s">
        <v>305</v>
      </c>
      <c r="C194" s="60" t="s">
        <v>306</v>
      </c>
      <c r="D194" s="18" t="s">
        <v>1</v>
      </c>
      <c r="E194" s="18">
        <v>23</v>
      </c>
      <c r="F194" s="72"/>
      <c r="G194" s="72"/>
      <c r="H194" s="73">
        <f t="shared" si="60"/>
        <v>0</v>
      </c>
      <c r="I194" s="74"/>
      <c r="J194" s="74"/>
      <c r="K194" s="73">
        <f t="shared" si="61"/>
        <v>0</v>
      </c>
      <c r="L194" s="73">
        <f t="shared" si="62"/>
        <v>0</v>
      </c>
      <c r="M194" s="73">
        <f t="shared" si="63"/>
        <v>0</v>
      </c>
      <c r="N194" s="73">
        <f t="shared" si="64"/>
        <v>0</v>
      </c>
      <c r="O194" s="73">
        <f t="shared" si="65"/>
        <v>0</v>
      </c>
      <c r="P194" s="73">
        <f t="shared" si="66"/>
        <v>0</v>
      </c>
      <c r="Q194" s="70" t="s">
        <v>29</v>
      </c>
      <c r="R194" s="71"/>
    </row>
    <row r="195" spans="1:19">
      <c r="A195" s="25" t="s">
        <v>465</v>
      </c>
      <c r="B195" s="60" t="s">
        <v>307</v>
      </c>
      <c r="C195" s="60" t="s">
        <v>308</v>
      </c>
      <c r="D195" s="18" t="s">
        <v>1</v>
      </c>
      <c r="E195" s="18">
        <v>131</v>
      </c>
      <c r="F195" s="72"/>
      <c r="G195" s="72"/>
      <c r="H195" s="73">
        <f t="shared" si="60"/>
        <v>0</v>
      </c>
      <c r="I195" s="74"/>
      <c r="J195" s="74"/>
      <c r="K195" s="73">
        <f t="shared" si="61"/>
        <v>0</v>
      </c>
      <c r="L195" s="73">
        <f t="shared" si="62"/>
        <v>0</v>
      </c>
      <c r="M195" s="73">
        <f t="shared" si="63"/>
        <v>0</v>
      </c>
      <c r="N195" s="73">
        <f t="shared" si="64"/>
        <v>0</v>
      </c>
      <c r="O195" s="73">
        <f t="shared" si="65"/>
        <v>0</v>
      </c>
      <c r="P195" s="73">
        <f t="shared" si="66"/>
        <v>0</v>
      </c>
      <c r="Q195" s="70" t="s">
        <v>29</v>
      </c>
      <c r="R195" s="71"/>
    </row>
    <row r="196" spans="1:19">
      <c r="A196" s="25" t="s">
        <v>466</v>
      </c>
      <c r="B196" s="60" t="s">
        <v>309</v>
      </c>
      <c r="C196" s="60" t="s">
        <v>310</v>
      </c>
      <c r="D196" s="18" t="s">
        <v>3</v>
      </c>
      <c r="E196" s="18">
        <v>6</v>
      </c>
      <c r="F196" s="72"/>
      <c r="G196" s="72"/>
      <c r="H196" s="73">
        <f t="shared" si="60"/>
        <v>0</v>
      </c>
      <c r="I196" s="74"/>
      <c r="J196" s="74"/>
      <c r="K196" s="73">
        <f t="shared" si="61"/>
        <v>0</v>
      </c>
      <c r="L196" s="73">
        <f t="shared" si="62"/>
        <v>0</v>
      </c>
      <c r="M196" s="73">
        <f t="shared" si="63"/>
        <v>0</v>
      </c>
      <c r="N196" s="73">
        <f t="shared" si="64"/>
        <v>0</v>
      </c>
      <c r="O196" s="73">
        <f t="shared" si="65"/>
        <v>0</v>
      </c>
      <c r="P196" s="73">
        <f t="shared" si="66"/>
        <v>0</v>
      </c>
      <c r="Q196" s="18"/>
      <c r="R196" s="34"/>
    </row>
    <row r="197" spans="1:19">
      <c r="A197" s="25" t="s">
        <v>467</v>
      </c>
      <c r="B197" s="60" t="s">
        <v>131</v>
      </c>
      <c r="C197" s="60" t="s">
        <v>132</v>
      </c>
      <c r="D197" s="18" t="s">
        <v>1</v>
      </c>
      <c r="E197" s="18">
        <v>647</v>
      </c>
      <c r="F197" s="72"/>
      <c r="G197" s="72"/>
      <c r="H197" s="73">
        <f t="shared" si="60"/>
        <v>0</v>
      </c>
      <c r="I197" s="74"/>
      <c r="J197" s="74"/>
      <c r="K197" s="73">
        <f t="shared" si="61"/>
        <v>0</v>
      </c>
      <c r="L197" s="73">
        <f t="shared" si="62"/>
        <v>0</v>
      </c>
      <c r="M197" s="73">
        <f t="shared" si="63"/>
        <v>0</v>
      </c>
      <c r="N197" s="73">
        <f t="shared" si="64"/>
        <v>0</v>
      </c>
      <c r="O197" s="73">
        <f t="shared" si="65"/>
        <v>0</v>
      </c>
      <c r="P197" s="73">
        <f t="shared" si="66"/>
        <v>0</v>
      </c>
      <c r="Q197" s="18"/>
      <c r="R197" s="34"/>
    </row>
    <row r="198" spans="1:19">
      <c r="A198" s="25" t="s">
        <v>468</v>
      </c>
      <c r="B198" s="60" t="s">
        <v>133</v>
      </c>
      <c r="C198" s="60" t="s">
        <v>134</v>
      </c>
      <c r="D198" s="18" t="s">
        <v>3</v>
      </c>
      <c r="E198" s="18">
        <v>4</v>
      </c>
      <c r="F198" s="72"/>
      <c r="G198" s="72"/>
      <c r="H198" s="73">
        <f t="shared" si="60"/>
        <v>0</v>
      </c>
      <c r="I198" s="74"/>
      <c r="J198" s="74"/>
      <c r="K198" s="73">
        <f t="shared" si="61"/>
        <v>0</v>
      </c>
      <c r="L198" s="73">
        <f t="shared" si="62"/>
        <v>0</v>
      </c>
      <c r="M198" s="73">
        <f t="shared" si="63"/>
        <v>0</v>
      </c>
      <c r="N198" s="73">
        <f t="shared" si="64"/>
        <v>0</v>
      </c>
      <c r="O198" s="73">
        <f t="shared" si="65"/>
        <v>0</v>
      </c>
      <c r="P198" s="73">
        <f t="shared" si="66"/>
        <v>0</v>
      </c>
      <c r="Q198" s="18"/>
      <c r="R198" s="34"/>
    </row>
    <row r="199" spans="1:19" s="49" customFormat="1" ht="12" customHeight="1">
      <c r="A199" s="236" t="s">
        <v>480</v>
      </c>
      <c r="B199" s="237"/>
      <c r="C199" s="237"/>
      <c r="D199" s="237"/>
      <c r="E199" s="237"/>
      <c r="F199" s="237"/>
      <c r="G199" s="237"/>
      <c r="H199" s="237"/>
      <c r="I199" s="237"/>
      <c r="J199" s="237"/>
      <c r="K199" s="238"/>
      <c r="L199" s="19">
        <f>SUM(L158:L198)</f>
        <v>0</v>
      </c>
      <c r="M199" s="19">
        <f t="shared" ref="M199:P199" si="67">SUM(M158:M198)</f>
        <v>0</v>
      </c>
      <c r="N199" s="19">
        <f t="shared" si="67"/>
        <v>0</v>
      </c>
      <c r="O199" s="19">
        <f t="shared" si="67"/>
        <v>0</v>
      </c>
      <c r="P199" s="19">
        <f t="shared" si="67"/>
        <v>0</v>
      </c>
      <c r="Q199" s="20"/>
      <c r="R199" s="20"/>
    </row>
    <row r="200" spans="1:19" s="49" customFormat="1">
      <c r="A200" s="61"/>
      <c r="B200" s="62"/>
      <c r="C200" s="63"/>
      <c r="D200" s="62"/>
      <c r="E200" s="48"/>
      <c r="F200" s="48"/>
      <c r="G200" s="48"/>
      <c r="H200" s="48"/>
      <c r="I200" s="62"/>
      <c r="J200" s="64"/>
      <c r="K200" s="248" t="s">
        <v>50</v>
      </c>
      <c r="L200" s="249"/>
      <c r="M200" s="249"/>
      <c r="N200" s="249"/>
      <c r="O200" s="249"/>
      <c r="P200" s="65">
        <f>SUM(P199*1)</f>
        <v>0</v>
      </c>
      <c r="Q200" s="65"/>
      <c r="R200" s="66"/>
    </row>
    <row r="201" spans="1:19" s="23" customFormat="1">
      <c r="A201" s="246" t="s">
        <v>35</v>
      </c>
      <c r="B201" s="247" t="s">
        <v>36</v>
      </c>
      <c r="C201" s="244" t="s">
        <v>37</v>
      </c>
      <c r="D201" s="247" t="s">
        <v>38</v>
      </c>
      <c r="E201" s="247" t="s">
        <v>39</v>
      </c>
      <c r="F201" s="244" t="s">
        <v>40</v>
      </c>
      <c r="G201" s="244"/>
      <c r="H201" s="244"/>
      <c r="I201" s="244"/>
      <c r="J201" s="244"/>
      <c r="K201" s="244"/>
      <c r="L201" s="244" t="s">
        <v>41</v>
      </c>
      <c r="M201" s="244"/>
      <c r="N201" s="244"/>
      <c r="O201" s="244"/>
      <c r="P201" s="244"/>
      <c r="Q201" s="22"/>
      <c r="R201" s="33"/>
    </row>
    <row r="202" spans="1:19" s="23" customFormat="1" ht="73.5" customHeight="1">
      <c r="A202" s="246"/>
      <c r="B202" s="247"/>
      <c r="C202" s="244"/>
      <c r="D202" s="247"/>
      <c r="E202" s="247"/>
      <c r="F202" s="16" t="s">
        <v>42</v>
      </c>
      <c r="G202" s="16" t="s">
        <v>43</v>
      </c>
      <c r="H202" s="16" t="s">
        <v>44</v>
      </c>
      <c r="I202" s="16" t="s">
        <v>45</v>
      </c>
      <c r="J202" s="16" t="s">
        <v>46</v>
      </c>
      <c r="K202" s="16" t="s">
        <v>47</v>
      </c>
      <c r="L202" s="16" t="s">
        <v>48</v>
      </c>
      <c r="M202" s="16" t="s">
        <v>44</v>
      </c>
      <c r="N202" s="16" t="s">
        <v>45</v>
      </c>
      <c r="O202" s="16" t="s">
        <v>46</v>
      </c>
      <c r="P202" s="16" t="s">
        <v>49</v>
      </c>
      <c r="Q202" s="17" t="s">
        <v>323</v>
      </c>
      <c r="R202" s="35" t="s">
        <v>322</v>
      </c>
    </row>
    <row r="203" spans="1:19">
      <c r="A203" s="75" t="s">
        <v>469</v>
      </c>
      <c r="B203" s="76" t="s">
        <v>55</v>
      </c>
      <c r="C203" s="77" t="s">
        <v>311</v>
      </c>
      <c r="D203" s="79"/>
      <c r="E203" s="79"/>
      <c r="F203" s="81"/>
      <c r="G203" s="80"/>
      <c r="H203" s="80"/>
      <c r="I203" s="80"/>
      <c r="J203" s="80"/>
      <c r="K203" s="80"/>
      <c r="L203" s="80"/>
      <c r="M203" s="80"/>
      <c r="N203" s="80"/>
      <c r="O203" s="80"/>
      <c r="P203" s="80"/>
      <c r="Q203" s="81"/>
      <c r="R203" s="82"/>
    </row>
    <row r="204" spans="1:19">
      <c r="A204" s="25" t="s">
        <v>470</v>
      </c>
      <c r="B204" s="60" t="s">
        <v>312</v>
      </c>
      <c r="C204" s="60" t="s">
        <v>313</v>
      </c>
      <c r="D204" s="18" t="s">
        <v>67</v>
      </c>
      <c r="E204" s="18">
        <v>2</v>
      </c>
      <c r="F204" s="72"/>
      <c r="G204" s="72"/>
      <c r="H204" s="73">
        <f t="shared" ref="H204:H206" si="68">F204*G204</f>
        <v>0</v>
      </c>
      <c r="I204" s="74"/>
      <c r="J204" s="74"/>
      <c r="K204" s="73">
        <f t="shared" ref="K204:K206" si="69">SUM(H204:J204)</f>
        <v>0</v>
      </c>
      <c r="L204" s="73">
        <f t="shared" ref="L204:L206" si="70">ROUND(E204*F204,2)</f>
        <v>0</v>
      </c>
      <c r="M204" s="73">
        <f t="shared" ref="M204:M206" si="71">ROUND(E204*H204,2)</f>
        <v>0</v>
      </c>
      <c r="N204" s="73">
        <f t="shared" ref="N204:N206" si="72">ROUND(E204*I204,2)</f>
        <v>0</v>
      </c>
      <c r="O204" s="73">
        <f t="shared" ref="O204:O206" si="73">ROUND(E204*J204,2)</f>
        <v>0</v>
      </c>
      <c r="P204" s="73">
        <f t="shared" ref="P204:P206" si="74">SUM(M204:O204)</f>
        <v>0</v>
      </c>
      <c r="Q204" s="26"/>
      <c r="R204" s="36"/>
    </row>
    <row r="205" spans="1:19">
      <c r="A205" s="25" t="s">
        <v>471</v>
      </c>
      <c r="B205" s="60" t="s">
        <v>314</v>
      </c>
      <c r="C205" s="60" t="s">
        <v>315</v>
      </c>
      <c r="D205" s="18" t="s">
        <v>67</v>
      </c>
      <c r="E205" s="18">
        <v>1</v>
      </c>
      <c r="F205" s="72"/>
      <c r="G205" s="72"/>
      <c r="H205" s="73">
        <f t="shared" si="68"/>
        <v>0</v>
      </c>
      <c r="I205" s="74"/>
      <c r="J205" s="74"/>
      <c r="K205" s="73">
        <f t="shared" si="69"/>
        <v>0</v>
      </c>
      <c r="L205" s="73">
        <f t="shared" si="70"/>
        <v>0</v>
      </c>
      <c r="M205" s="73">
        <f t="shared" si="71"/>
        <v>0</v>
      </c>
      <c r="N205" s="73">
        <f t="shared" si="72"/>
        <v>0</v>
      </c>
      <c r="O205" s="73">
        <f t="shared" si="73"/>
        <v>0</v>
      </c>
      <c r="P205" s="73">
        <f t="shared" si="74"/>
        <v>0</v>
      </c>
      <c r="Q205" s="26"/>
      <c r="R205" s="36"/>
    </row>
    <row r="206" spans="1:19">
      <c r="A206" s="25" t="s">
        <v>472</v>
      </c>
      <c r="B206" s="60" t="s">
        <v>316</v>
      </c>
      <c r="C206" s="60" t="s">
        <v>317</v>
      </c>
      <c r="D206" s="18" t="s">
        <v>91</v>
      </c>
      <c r="E206" s="18">
        <v>0.08</v>
      </c>
      <c r="F206" s="72"/>
      <c r="G206" s="72"/>
      <c r="H206" s="73">
        <f t="shared" si="68"/>
        <v>0</v>
      </c>
      <c r="I206" s="74"/>
      <c r="J206" s="74"/>
      <c r="K206" s="73">
        <f t="shared" si="69"/>
        <v>0</v>
      </c>
      <c r="L206" s="73">
        <f t="shared" si="70"/>
        <v>0</v>
      </c>
      <c r="M206" s="73">
        <f t="shared" si="71"/>
        <v>0</v>
      </c>
      <c r="N206" s="73">
        <f t="shared" si="72"/>
        <v>0</v>
      </c>
      <c r="O206" s="73">
        <f t="shared" si="73"/>
        <v>0</v>
      </c>
      <c r="P206" s="73">
        <f t="shared" si="74"/>
        <v>0</v>
      </c>
      <c r="Q206" s="26"/>
      <c r="R206" s="36"/>
    </row>
    <row r="207" spans="1:19" ht="12" customHeight="1">
      <c r="A207" s="236" t="s">
        <v>474</v>
      </c>
      <c r="B207" s="237"/>
      <c r="C207" s="237"/>
      <c r="D207" s="237"/>
      <c r="E207" s="237"/>
      <c r="F207" s="237"/>
      <c r="G207" s="237"/>
      <c r="H207" s="237"/>
      <c r="I207" s="237"/>
      <c r="J207" s="237"/>
      <c r="K207" s="238"/>
      <c r="L207" s="19">
        <f>SUM(L204:L206)</f>
        <v>0</v>
      </c>
      <c r="M207" s="19">
        <f t="shared" ref="M207:P207" si="75">SUM(M204:M206)</f>
        <v>0</v>
      </c>
      <c r="N207" s="19">
        <f t="shared" si="75"/>
        <v>0</v>
      </c>
      <c r="O207" s="19">
        <f t="shared" si="75"/>
        <v>0</v>
      </c>
      <c r="P207" s="19">
        <f t="shared" si="75"/>
        <v>0</v>
      </c>
      <c r="Q207" s="20"/>
      <c r="R207" s="20"/>
    </row>
    <row r="208" spans="1:19" s="87" customFormat="1" ht="12.75" customHeight="1">
      <c r="A208" s="61"/>
      <c r="B208" s="62"/>
      <c r="C208" s="63"/>
      <c r="D208" s="63"/>
      <c r="E208" s="21"/>
      <c r="F208" s="21"/>
      <c r="G208" s="21"/>
      <c r="H208" s="21"/>
      <c r="I208" s="63"/>
      <c r="J208" s="83"/>
      <c r="K208" s="241" t="s">
        <v>50</v>
      </c>
      <c r="L208" s="242"/>
      <c r="M208" s="242"/>
      <c r="N208" s="242"/>
      <c r="O208" s="243"/>
      <c r="P208" s="84">
        <f>SUM(P207*1)</f>
        <v>0</v>
      </c>
      <c r="Q208" s="84"/>
      <c r="R208" s="85"/>
      <c r="S208" s="86"/>
    </row>
    <row r="209" spans="1:19" s="87" customFormat="1" ht="12.75" customHeight="1">
      <c r="A209" s="68"/>
      <c r="B209" s="50"/>
      <c r="C209" s="69"/>
      <c r="D209" s="69"/>
      <c r="E209" s="27"/>
      <c r="F209" s="27"/>
      <c r="G209" s="27"/>
      <c r="H209" s="27"/>
      <c r="I209" s="69"/>
      <c r="J209" s="69"/>
      <c r="K209" s="88"/>
      <c r="L209" s="88"/>
      <c r="M209" s="88"/>
      <c r="N209" s="88"/>
      <c r="O209" s="88"/>
      <c r="P209" s="89"/>
      <c r="Q209" s="89"/>
      <c r="R209" s="90"/>
      <c r="S209" s="86"/>
    </row>
    <row r="210" spans="1:19" s="94" customFormat="1">
      <c r="A210" s="12"/>
      <c r="B210" s="13"/>
      <c r="C210" s="14"/>
      <c r="D210" s="13"/>
      <c r="E210" s="13"/>
      <c r="F210" s="15"/>
      <c r="G210" s="13"/>
      <c r="H210" s="13"/>
      <c r="I210" s="15"/>
      <c r="J210" s="15"/>
      <c r="K210" s="91" t="s">
        <v>51</v>
      </c>
      <c r="L210" s="92">
        <f>SUM(L59,L85,L137,L153,L199,L207)</f>
        <v>0</v>
      </c>
      <c r="M210" s="92">
        <f t="shared" ref="M210:P210" si="76">SUM(M59,M85,M137,M153,M199,M207)</f>
        <v>0</v>
      </c>
      <c r="N210" s="92">
        <f t="shared" si="76"/>
        <v>0</v>
      </c>
      <c r="O210" s="92">
        <f t="shared" si="76"/>
        <v>0</v>
      </c>
      <c r="P210" s="92">
        <f t="shared" si="76"/>
        <v>0</v>
      </c>
      <c r="Q210" s="13"/>
      <c r="R210" s="32"/>
      <c r="S210" s="93"/>
    </row>
    <row r="211" spans="1:19" s="99" customFormat="1">
      <c r="A211" s="95"/>
      <c r="B211" s="93"/>
      <c r="C211" s="96"/>
      <c r="D211" s="93"/>
      <c r="E211" s="93"/>
      <c r="F211" s="97"/>
      <c r="G211" s="93"/>
      <c r="H211" s="93"/>
      <c r="I211" s="97"/>
      <c r="J211" s="97"/>
      <c r="K211" s="97"/>
      <c r="L211" s="97"/>
      <c r="M211" s="97"/>
      <c r="N211" s="97"/>
      <c r="O211" s="97"/>
      <c r="P211" s="97"/>
      <c r="Q211" s="93"/>
      <c r="R211" s="98"/>
      <c r="S211" s="98"/>
    </row>
    <row r="212" spans="1:19" s="3" customFormat="1" ht="39.75" customHeight="1">
      <c r="A212" s="233" t="s">
        <v>475</v>
      </c>
      <c r="B212" s="233"/>
      <c r="C212" s="233"/>
      <c r="D212" s="233"/>
      <c r="E212" s="233"/>
      <c r="F212" s="233"/>
      <c r="G212" s="233"/>
      <c r="H212" s="233"/>
      <c r="I212" s="233"/>
      <c r="J212" s="233"/>
      <c r="K212" s="233"/>
      <c r="L212" s="233"/>
      <c r="M212" s="233"/>
      <c r="N212" s="233"/>
      <c r="O212" s="233"/>
      <c r="P212" s="233"/>
      <c r="Q212" s="233"/>
      <c r="R212" s="233"/>
      <c r="S212" s="233"/>
    </row>
    <row r="213" spans="1:19" s="3" customFormat="1" ht="12.75" customHeight="1">
      <c r="A213" s="233" t="s">
        <v>476</v>
      </c>
      <c r="B213" s="233"/>
      <c r="C213" s="233"/>
      <c r="D213" s="233"/>
      <c r="E213" s="233"/>
      <c r="F213" s="233"/>
      <c r="G213" s="233"/>
      <c r="H213" s="233"/>
      <c r="I213" s="233"/>
      <c r="J213" s="233"/>
      <c r="K213" s="233"/>
      <c r="L213" s="233"/>
      <c r="M213" s="233"/>
      <c r="N213" s="233"/>
      <c r="O213" s="233"/>
      <c r="P213" s="233"/>
      <c r="Q213" s="233"/>
      <c r="R213" s="233"/>
      <c r="S213" s="233"/>
    </row>
    <row r="214" spans="1:19" s="15" customFormat="1" ht="30.75" customHeight="1">
      <c r="A214" s="100" t="s">
        <v>323</v>
      </c>
      <c r="B214" s="234" t="s">
        <v>477</v>
      </c>
      <c r="C214" s="235"/>
      <c r="D214" s="235"/>
      <c r="E214" s="235"/>
      <c r="F214" s="235"/>
      <c r="G214" s="235"/>
      <c r="H214" s="235"/>
      <c r="I214" s="235"/>
      <c r="J214" s="235"/>
      <c r="K214" s="235"/>
      <c r="L214" s="235"/>
      <c r="M214" s="235"/>
      <c r="N214" s="235"/>
      <c r="O214" s="235"/>
      <c r="P214" s="235"/>
      <c r="Q214" s="235"/>
      <c r="R214" s="235"/>
      <c r="S214" s="235"/>
    </row>
    <row r="215" spans="1:19" s="15" customFormat="1" ht="21.75" customHeight="1">
      <c r="A215" s="101" t="s">
        <v>478</v>
      </c>
      <c r="B215" s="234" t="s">
        <v>479</v>
      </c>
      <c r="C215" s="235"/>
      <c r="D215" s="235"/>
      <c r="E215" s="235"/>
      <c r="F215" s="235"/>
      <c r="G215" s="235"/>
      <c r="H215" s="235"/>
      <c r="I215" s="235"/>
      <c r="J215" s="235"/>
      <c r="K215" s="235"/>
      <c r="L215" s="235"/>
      <c r="M215" s="235"/>
      <c r="N215" s="235"/>
      <c r="O215" s="235"/>
      <c r="P215" s="235"/>
      <c r="Q215" s="235"/>
      <c r="R215" s="235"/>
      <c r="S215" s="235"/>
    </row>
    <row r="216" spans="1:19" s="99" customFormat="1">
      <c r="A216" s="95"/>
      <c r="B216" s="93"/>
      <c r="C216" s="96"/>
      <c r="D216" s="93"/>
      <c r="E216" s="93"/>
      <c r="F216" s="97"/>
      <c r="G216" s="93"/>
      <c r="H216" s="93"/>
      <c r="I216" s="97"/>
      <c r="J216" s="97"/>
      <c r="K216" s="97"/>
      <c r="L216" s="97"/>
      <c r="M216" s="97"/>
      <c r="N216" s="97"/>
      <c r="O216" s="97"/>
      <c r="P216" s="97"/>
      <c r="Q216" s="93"/>
      <c r="R216" s="98"/>
      <c r="S216" s="98"/>
    </row>
    <row r="217" spans="1:19" s="99" customFormat="1">
      <c r="A217" s="102"/>
      <c r="B217" s="103"/>
      <c r="C217" s="104"/>
      <c r="D217" s="105"/>
      <c r="E217" s="106"/>
      <c r="F217" s="107"/>
      <c r="G217" s="108"/>
      <c r="H217" s="109"/>
      <c r="I217" s="108"/>
      <c r="J217" s="110" t="s">
        <v>52</v>
      </c>
      <c r="K217" s="111"/>
      <c r="L217" s="112"/>
      <c r="M217" s="112"/>
      <c r="N217" s="113"/>
      <c r="O217" s="113"/>
      <c r="P217" s="114"/>
      <c r="Q217" s="115"/>
      <c r="R217" s="116"/>
      <c r="S217" s="116"/>
    </row>
    <row r="218" spans="1:19" s="99" customFormat="1">
      <c r="A218" s="102"/>
      <c r="B218" s="103"/>
      <c r="C218" s="107" t="s">
        <v>53</v>
      </c>
      <c r="D218" s="117"/>
      <c r="E218" s="118"/>
      <c r="F218" s="117"/>
      <c r="G218" s="108"/>
      <c r="H218" s="119"/>
      <c r="I218" s="108"/>
      <c r="J218" s="117"/>
      <c r="K218" s="120"/>
      <c r="L218" s="121" t="s">
        <v>53</v>
      </c>
      <c r="M218" s="122"/>
      <c r="N218" s="108"/>
      <c r="O218" s="108"/>
      <c r="P218" s="123"/>
      <c r="Q218" s="124"/>
      <c r="R218" s="125"/>
      <c r="S218" s="125"/>
    </row>
    <row r="219" spans="1:19" s="99" customFormat="1">
      <c r="A219" s="102"/>
      <c r="B219" s="126"/>
      <c r="C219" s="108"/>
      <c r="D219" s="108"/>
      <c r="E219" s="108"/>
      <c r="F219" s="108"/>
      <c r="G219" s="108"/>
      <c r="H219" s="108"/>
      <c r="I219" s="108"/>
      <c r="J219" s="108"/>
      <c r="K219" s="108"/>
      <c r="L219" s="108"/>
      <c r="M219" s="108"/>
      <c r="N219" s="108"/>
      <c r="O219" s="108"/>
      <c r="P219" s="114"/>
      <c r="Q219" s="115"/>
      <c r="R219" s="116"/>
      <c r="S219" s="116"/>
    </row>
    <row r="220" spans="1:19" s="99" customFormat="1">
      <c r="A220" s="102"/>
      <c r="B220" s="103"/>
      <c r="C220" s="127" t="str">
        <f ca="1">L11</f>
        <v>Tāme sastādīta 2024. gada 30.augustā</v>
      </c>
      <c r="D220" s="117"/>
      <c r="E220" s="117"/>
      <c r="F220" s="117"/>
      <c r="G220" s="117"/>
      <c r="H220" s="117"/>
      <c r="I220" s="117"/>
      <c r="J220" s="110" t="s">
        <v>54</v>
      </c>
      <c r="K220" s="106"/>
      <c r="L220" s="106"/>
      <c r="M220" s="106"/>
      <c r="N220" s="106"/>
      <c r="O220" s="106"/>
      <c r="P220" s="117"/>
      <c r="Q220" s="128"/>
      <c r="R220" s="129"/>
      <c r="S220" s="129"/>
    </row>
    <row r="221" spans="1:19" s="99" customFormat="1">
      <c r="A221" s="102"/>
      <c r="B221" s="103"/>
      <c r="C221" s="117"/>
      <c r="D221" s="117"/>
      <c r="E221" s="117"/>
      <c r="F221" s="117"/>
      <c r="G221" s="117"/>
      <c r="H221" s="117"/>
      <c r="I221" s="117"/>
      <c r="J221" s="117"/>
      <c r="K221" s="117"/>
      <c r="L221" s="117"/>
      <c r="M221" s="117"/>
      <c r="N221" s="117"/>
      <c r="O221" s="117"/>
      <c r="P221" s="117"/>
      <c r="Q221" s="128"/>
      <c r="R221" s="129"/>
      <c r="S221" s="129"/>
    </row>
  </sheetData>
  <sheetProtection formatCells="0" formatColumns="0" formatRows="0" insertColumns="0" insertRows="0" insertHyperlinks="0" deleteColumns="0" deleteRows="0" sort="0" autoFilter="0" pivotTables="0"/>
  <autoFilter ref="C1:C251" xr:uid="{00000000-0001-0000-0000-000000000000}"/>
  <mergeCells count="61">
    <mergeCell ref="K200:O200"/>
    <mergeCell ref="A201:A202"/>
    <mergeCell ref="B201:B202"/>
    <mergeCell ref="C201:C202"/>
    <mergeCell ref="D201:D202"/>
    <mergeCell ref="E201:E202"/>
    <mergeCell ref="F201:K201"/>
    <mergeCell ref="L201:P201"/>
    <mergeCell ref="K154:O154"/>
    <mergeCell ref="A155:A156"/>
    <mergeCell ref="B155:B156"/>
    <mergeCell ref="C155:C156"/>
    <mergeCell ref="D155:D156"/>
    <mergeCell ref="E155:E156"/>
    <mergeCell ref="F155:K155"/>
    <mergeCell ref="L155:P155"/>
    <mergeCell ref="K138:O138"/>
    <mergeCell ref="A139:A140"/>
    <mergeCell ref="B139:B140"/>
    <mergeCell ref="C139:C140"/>
    <mergeCell ref="D139:D140"/>
    <mergeCell ref="E139:E140"/>
    <mergeCell ref="F139:K139"/>
    <mergeCell ref="L139:P139"/>
    <mergeCell ref="C87:C88"/>
    <mergeCell ref="D87:D88"/>
    <mergeCell ref="E87:E88"/>
    <mergeCell ref="F87:K87"/>
    <mergeCell ref="L87:P87"/>
    <mergeCell ref="A2:R2"/>
    <mergeCell ref="A1:R1"/>
    <mergeCell ref="A207:K207"/>
    <mergeCell ref="K208:O208"/>
    <mergeCell ref="A212:S212"/>
    <mergeCell ref="F13:K13"/>
    <mergeCell ref="L13:P13"/>
    <mergeCell ref="O10:P10"/>
    <mergeCell ref="A13:A14"/>
    <mergeCell ref="B13:B14"/>
    <mergeCell ref="C13:C14"/>
    <mergeCell ref="D13:D14"/>
    <mergeCell ref="E13:E14"/>
    <mergeCell ref="K60:O60"/>
    <mergeCell ref="A61:A62"/>
    <mergeCell ref="B61:B62"/>
    <mergeCell ref="A213:S213"/>
    <mergeCell ref="B214:S214"/>
    <mergeCell ref="B215:S215"/>
    <mergeCell ref="A59:K59"/>
    <mergeCell ref="A85:K85"/>
    <mergeCell ref="A137:K137"/>
    <mergeCell ref="A153:K153"/>
    <mergeCell ref="A199:K199"/>
    <mergeCell ref="C61:C62"/>
    <mergeCell ref="D61:D62"/>
    <mergeCell ref="E61:E62"/>
    <mergeCell ref="F61:K61"/>
    <mergeCell ref="L61:P61"/>
    <mergeCell ref="K86:O86"/>
    <mergeCell ref="A87:A88"/>
    <mergeCell ref="B87:B88"/>
  </mergeCells>
  <phoneticPr fontId="11" type="noConversion"/>
  <pageMargins left="0.7" right="0.7" top="0.75" bottom="0.75" header="0.3" footer="0.3"/>
  <pageSetup paperSize="9" scale="50" orientation="portrait" r:id="rId1"/>
  <rowBreaks count="1" manualBreakCount="1">
    <brk id="86" max="1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Būvniecības koptāme</vt:lpstr>
      <vt:lpstr>Kopsavilkuma aprēķins</vt:lpstr>
      <vt:lpstr>Lokālā tāme</vt:lpstr>
      <vt:lpstr>'Būvniecības koptāme'!Print_Area</vt:lpstr>
      <vt:lpstr>'Lokālā tāme'!Print_Area</vt:lpstr>
    </vt:vector>
  </TitlesOfParts>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creator>Unknown Creator</dc:creator>
  <cp:lastModifiedBy>Igors Greidāns</cp:lastModifiedBy>
  <cp:lastPrinted>2024-05-31T09:03:34Z</cp:lastPrinted>
  <dcterms:created xsi:type="dcterms:W3CDTF">2023-12-01T13:36:50Z</dcterms:created>
  <dcterms:modified xsi:type="dcterms:W3CDTF">2024-08-30T07:59:23Z</dcterms:modified>
</cp:coreProperties>
</file>