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6B060523-A0A7-44A9-983B-F4E0BE3713E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5" i="1" l="1"/>
  <c r="E4" i="1"/>
  <c r="E10" i="1" l="1"/>
  <c r="E9" i="1"/>
  <c r="E6" i="1"/>
  <c r="E7" i="1"/>
  <c r="E8" i="1"/>
</calcChain>
</file>

<file path=xl/sharedStrings.xml><?xml version="1.0" encoding="utf-8"?>
<sst xmlns="http://schemas.openxmlformats.org/spreadsheetml/2006/main" count="24" uniqueCount="24">
  <si>
    <t>Kods</t>
  </si>
  <si>
    <t>Apraksts</t>
  </si>
  <si>
    <t>T.sk. Darbu izpilde</t>
  </si>
  <si>
    <t>T.sk. nodošana būvvaldē</t>
  </si>
  <si>
    <t xml:space="preserve">Plānotais izbūves sākums </t>
  </si>
  <si>
    <t>Izbūves objekta īstenošanas ilgums</t>
  </si>
  <si>
    <t>Daļas Nr.</t>
  </si>
  <si>
    <t>IO-273667</t>
  </si>
  <si>
    <t>Vadāma slodzes slēdžu izbūve E164 balsta Nr.112 vietā, atdalītāja izbūve E164 balsta Nr.80 vietā, T36423 pārbūve un automatizācija Cenu pagastā un Salgales pagastā, Jelgavas novadā</t>
  </si>
  <si>
    <t>20kV GVL E096 pārbūve Stendes un Fr.Blumbaha ielās, Talsos, Talsu novadā</t>
  </si>
  <si>
    <t>20kV EPL B591, B561 un B5980 pārbūve, T25950 20/0.4kV tīkla pārbūve, Ādažu pagasts, Ādažu novads</t>
  </si>
  <si>
    <t>E018 no b.Nr.1 līdz b.Nr.5A un E012 no b.Nr.16 pārbūve Jelgavas pilsētā</t>
  </si>
  <si>
    <t>20kV līnijas B5929 pārbūve Saukrastu un Sējas pagasti, Saulkrastu novads</t>
  </si>
  <si>
    <t>IO-259289</t>
  </si>
  <si>
    <t>IO-259558</t>
  </si>
  <si>
    <t>IO-257864</t>
  </si>
  <si>
    <t>IO-259556</t>
  </si>
  <si>
    <t>IPN-467</t>
  </si>
  <si>
    <t>IO-258606</t>
  </si>
  <si>
    <t>20kV elektropārvades līniju B736, B0388, transformatora apakšstacijas T20388 pārbūve Krasta ielā, Jaunolainē, Olaines novadā</t>
  </si>
  <si>
    <t>IO-258052</t>
  </si>
  <si>
    <t>20KV elektropārvades līniju B009, B0996, transformatora apakšstacijas T20996 pārbūve Ābele, Dāvi, Olaines novads</t>
  </si>
  <si>
    <t>IO-257004</t>
  </si>
  <si>
    <t>20kV elektropārvades līnijas B040, transformatora apakšstacijas T24055 pārbūve Jaunbrunavās, Stopiņu pagastā, Ropažu novadā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</si>
</sst>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7" x14ac:knownFonts="1">
    <font>
      <sz val="11"/>
      <color theme="1"/>
      <name val="Calibri"/>
    </font>
    <font>
      <sz val="11"/>
      <color theme="1"/>
      <name val="Calibri"/>
      <family val="2"/>
      <charset val="186"/>
    </font>
    <font>
      <sz val="8"/>
      <name val="Calibri"/>
      <family val="2"/>
      <charset val="186"/>
    </font>
    <font>
      <u/>
      <sz val="11"/>
      <color theme="10"/>
      <name val="Calibri"/>
      <family val="2"/>
      <charset val="186"/>
    </font>
    <font>
      <u/>
      <sz val="11"/>
      <color theme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979991"/>
      </left>
      <right/>
      <top style="thin">
        <color rgb="FF97999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kviksteps.energo.lv/browse/IO-259558" TargetMode="External"/><Relationship Id="rId2" Type="http://schemas.openxmlformats.org/officeDocument/2006/relationships/hyperlink" Target="https://kviksteps.energo.lv/browse/IO-259289" TargetMode="External"/><Relationship Id="rId1" Type="http://schemas.openxmlformats.org/officeDocument/2006/relationships/hyperlink" Target="https://kviksteps.energo.lv/browse/IO-273667" TargetMode="External"/><Relationship Id="rId6" Type="http://schemas.openxmlformats.org/officeDocument/2006/relationships/hyperlink" Target="https://kviksteps.energo.lv/browse/IO-257004" TargetMode="External"/><Relationship Id="rId5" Type="http://schemas.openxmlformats.org/officeDocument/2006/relationships/hyperlink" Target="https://kviksteps.energo.lv/browse/IO-259556" TargetMode="External"/><Relationship Id="rId4" Type="http://schemas.openxmlformats.org/officeDocument/2006/relationships/hyperlink" Target="https://kviksteps.energo.lv/browse/IO-2578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showGridLines="0" tabSelected="1" zoomScale="85" zoomScaleNormal="85" workbookViewId="0">
      <selection activeCell="D3" sqref="D3"/>
    </sheetView>
  </sheetViews>
  <sheetFormatPr defaultRowHeight="14.5" x14ac:dyDescent="0.35"/>
  <cols>
    <col min="1" max="1" width="9.1796875" style="2"/>
    <col min="2" max="2" width="12.81640625" customWidth="1"/>
    <col min="3" max="3" width="26.1796875" customWidth="1"/>
    <col min="4" max="4" width="21.1796875" customWidth="1"/>
    <col min="5" max="6" width="16.54296875" customWidth="1"/>
    <col min="7" max="7" width="17" customWidth="1"/>
  </cols>
  <sheetData>
    <row r="1" spans="1:7" x14ac:dyDescent="0.35">
      <c r="A1" s="3" t="s">
        <v>17</v>
      </c>
    </row>
    <row r="2" spans="1:7" s="1" customFormat="1" ht="43.5" x14ac:dyDescent="0.35">
      <c r="A2" s="4" t="s">
        <v>6</v>
      </c>
      <c r="B2" s="5" t="s">
        <v>0</v>
      </c>
      <c r="C2" s="5" t="s">
        <v>1</v>
      </c>
      <c r="D2" s="6" t="s">
        <v>4</v>
      </c>
      <c r="E2" s="6" t="s">
        <v>5</v>
      </c>
      <c r="F2" s="6" t="s">
        <v>2</v>
      </c>
      <c r="G2" s="6" t="s">
        <v>3</v>
      </c>
    </row>
    <row r="3" spans="1:7" s="1" customFormat="1" ht="70" x14ac:dyDescent="0.35">
      <c r="A3" s="11">
        <v>1</v>
      </c>
      <c r="B3" s="7" t="s">
        <v>22</v>
      </c>
      <c r="C3" s="12" t="s">
        <v>23</v>
      </c>
      <c r="D3" s="13">
        <v>45628</v>
      </c>
      <c r="E3" s="14">
        <f>G3+F3</f>
        <v>270</v>
      </c>
      <c r="F3" s="15">
        <v>180</v>
      </c>
      <c r="G3" s="15">
        <v>90</v>
      </c>
    </row>
    <row r="4" spans="1:7" s="1" customFormat="1" ht="70" x14ac:dyDescent="0.35">
      <c r="A4" s="11">
        <v>2</v>
      </c>
      <c r="B4" s="7" t="s">
        <v>18</v>
      </c>
      <c r="C4" s="12" t="s">
        <v>19</v>
      </c>
      <c r="D4" s="13">
        <v>45566</v>
      </c>
      <c r="E4" s="14">
        <f>G4+F4</f>
        <v>230</v>
      </c>
      <c r="F4" s="15">
        <v>140</v>
      </c>
      <c r="G4" s="15">
        <v>90</v>
      </c>
    </row>
    <row r="5" spans="1:7" s="1" customFormat="1" ht="56" x14ac:dyDescent="0.35">
      <c r="A5" s="11">
        <v>3</v>
      </c>
      <c r="B5" s="7" t="s">
        <v>20</v>
      </c>
      <c r="C5" s="12" t="s">
        <v>21</v>
      </c>
      <c r="D5" s="13">
        <v>45597</v>
      </c>
      <c r="E5" s="14">
        <f>G5+F5</f>
        <v>300</v>
      </c>
      <c r="F5" s="15">
        <v>210</v>
      </c>
      <c r="G5" s="15">
        <v>90</v>
      </c>
    </row>
    <row r="6" spans="1:7" s="1" customFormat="1" ht="98" x14ac:dyDescent="0.35">
      <c r="A6" s="11">
        <v>4</v>
      </c>
      <c r="B6" s="8" t="s">
        <v>7</v>
      </c>
      <c r="C6" s="16" t="s">
        <v>8</v>
      </c>
      <c r="D6" s="13">
        <v>45719</v>
      </c>
      <c r="E6" s="14">
        <f>SUM(F6:G6)</f>
        <v>205</v>
      </c>
      <c r="F6" s="15">
        <v>115</v>
      </c>
      <c r="G6" s="15">
        <v>90</v>
      </c>
    </row>
    <row r="7" spans="1:7" s="1" customFormat="1" ht="42" x14ac:dyDescent="0.35">
      <c r="A7" s="17">
        <v>5</v>
      </c>
      <c r="B7" s="9" t="s">
        <v>13</v>
      </c>
      <c r="C7" s="16" t="s">
        <v>9</v>
      </c>
      <c r="D7" s="13">
        <v>45572</v>
      </c>
      <c r="E7" s="14">
        <f t="shared" ref="E7:E8" si="0">SUM(F7:G7)</f>
        <v>230</v>
      </c>
      <c r="F7" s="15">
        <v>140</v>
      </c>
      <c r="G7" s="15">
        <v>90</v>
      </c>
    </row>
    <row r="8" spans="1:7" s="1" customFormat="1" ht="56" x14ac:dyDescent="0.35">
      <c r="A8" s="17">
        <v>6</v>
      </c>
      <c r="B8" s="10" t="s">
        <v>14</v>
      </c>
      <c r="C8" s="16" t="s">
        <v>10</v>
      </c>
      <c r="D8" s="13">
        <v>45572</v>
      </c>
      <c r="E8" s="14">
        <f t="shared" si="0"/>
        <v>230</v>
      </c>
      <c r="F8" s="15">
        <v>140</v>
      </c>
      <c r="G8" s="15">
        <v>90</v>
      </c>
    </row>
    <row r="9" spans="1:7" s="1" customFormat="1" ht="42" x14ac:dyDescent="0.35">
      <c r="A9" s="17">
        <v>7</v>
      </c>
      <c r="B9" s="10" t="s">
        <v>15</v>
      </c>
      <c r="C9" s="16" t="s">
        <v>11</v>
      </c>
      <c r="D9" s="13">
        <v>45572</v>
      </c>
      <c r="E9" s="14">
        <f>G9+F9</f>
        <v>230</v>
      </c>
      <c r="F9" s="15">
        <v>140</v>
      </c>
      <c r="G9" s="15">
        <v>90</v>
      </c>
    </row>
    <row r="10" spans="1:7" s="1" customFormat="1" ht="42" x14ac:dyDescent="0.35">
      <c r="A10" s="11">
        <v>8</v>
      </c>
      <c r="B10" s="10" t="s">
        <v>16</v>
      </c>
      <c r="C10" s="16" t="s">
        <v>12</v>
      </c>
      <c r="D10" s="13">
        <v>45572</v>
      </c>
      <c r="E10" s="14">
        <f t="shared" ref="E10" si="1">G10+F10</f>
        <v>180</v>
      </c>
      <c r="F10" s="15">
        <v>90</v>
      </c>
      <c r="G10" s="15">
        <v>90</v>
      </c>
    </row>
  </sheetData>
  <phoneticPr fontId="2" type="noConversion"/>
  <hyperlinks>
    <hyperlink ref="B6" r:id="rId1" xr:uid="{39149FA8-0F5C-4230-A3BE-8AE33580300E}"/>
    <hyperlink ref="B7" r:id="rId2" xr:uid="{1BF9CBFB-75F1-4266-B097-79C4C53E55FE}"/>
    <hyperlink ref="B8" r:id="rId3" xr:uid="{47385E00-35DD-49DA-A135-29BC3AA62D13}"/>
    <hyperlink ref="B9" r:id="rId4" xr:uid="{D630AFC6-A561-4480-8CA3-3E612F4ABCC0}"/>
    <hyperlink ref="B10" r:id="rId5" xr:uid="{47D18A9A-ABCE-44D6-A72C-9A2E575C1C3B}"/>
    <hyperlink ref="B3" r:id="rId6" xr:uid="{42F859A2-2728-446F-B3AC-3D48E6822CE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2023-11-15T09:09:38Z</dcterms:created>
  <dcterms:modified xsi:type="dcterms:W3CDTF">2024-09-10T11:30:04Z</dcterms:modified>
</cp:coreProperties>
</file>